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00"/>
  </bookViews>
  <sheets>
    <sheet name="WOMEN" sheetId="1" r:id="rId1"/>
    <sheet name="MEN" sheetId="2" r:id="rId2"/>
    <sheet name="UNISEX" sheetId="3" r:id="rId3"/>
  </sheets>
  <definedNames>
    <definedName name="_xlnm._FilterDatabase" localSheetId="1" hidden="1">MEN!$A$1:$Q$76</definedName>
    <definedName name="_xlnm._FilterDatabase" localSheetId="2" hidden="1">UNISEX!$A$1:$Q$277</definedName>
    <definedName name="_xlnm._FilterDatabase" localSheetId="0" hidden="1">WOMEN!$A$1:$Q$489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78" i="3" l="1"/>
  <c r="O278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" i="3"/>
  <c r="M77" i="2"/>
  <c r="O77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2" i="2"/>
  <c r="O490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2" i="1"/>
  <c r="M490" i="1" s="1"/>
  <c r="G77" i="2"/>
  <c r="G490" i="1"/>
  <c r="G278" i="3"/>
</calcChain>
</file>

<file path=xl/sharedStrings.xml><?xml version="1.0" encoding="utf-8"?>
<sst xmlns="http://schemas.openxmlformats.org/spreadsheetml/2006/main" count="9280" uniqueCount="1741">
  <si>
    <t>Bilddatei</t>
  </si>
  <si>
    <t>ArtikelID</t>
  </si>
  <si>
    <t>ArtikelUID</t>
  </si>
  <si>
    <t>Artikelname</t>
  </si>
  <si>
    <t>FarbID</t>
  </si>
  <si>
    <t>Farbe</t>
  </si>
  <si>
    <t>Saison</t>
  </si>
  <si>
    <t>EAN-13</t>
  </si>
  <si>
    <t>Zolltarif-Nr.</t>
  </si>
  <si>
    <t>Herstellungsland</t>
  </si>
  <si>
    <t>Artikelgruppe</t>
  </si>
  <si>
    <t>Material</t>
  </si>
  <si>
    <t>3079</t>
  </si>
  <si>
    <t>3V5</t>
  </si>
  <si>
    <t>ADVENTURE</t>
  </si>
  <si>
    <t>017</t>
  </si>
  <si>
    <t>SILBER</t>
  </si>
  <si>
    <t>2302</t>
  </si>
  <si>
    <t>4056278134165</t>
  </si>
  <si>
    <t>42029298001</t>
  </si>
  <si>
    <t>Taipei Taiwan</t>
  </si>
  <si>
    <t>Shopper Synthetik</t>
  </si>
  <si>
    <t>Nylon</t>
  </si>
  <si>
    <t>087</t>
  </si>
  <si>
    <t>ROT</t>
  </si>
  <si>
    <t>4056278134189</t>
  </si>
  <si>
    <t>5589</t>
  </si>
  <si>
    <t>4X7</t>
  </si>
  <si>
    <t>ALEGANTO</t>
  </si>
  <si>
    <t>168</t>
  </si>
  <si>
    <t>CHIANTI</t>
  </si>
  <si>
    <t>2402</t>
  </si>
  <si>
    <t>4056278191649</t>
  </si>
  <si>
    <t>42029180008</t>
  </si>
  <si>
    <t>Ukraine</t>
  </si>
  <si>
    <t>Damentaschen Leder</t>
  </si>
  <si>
    <t>Rindsleder</t>
  </si>
  <si>
    <t>3178</t>
  </si>
  <si>
    <t>56Z</t>
  </si>
  <si>
    <t>AROSA</t>
  </si>
  <si>
    <t>4056278174208</t>
  </si>
  <si>
    <t>42022210001</t>
  </si>
  <si>
    <t>Guangdong</t>
  </si>
  <si>
    <t>Damentaschen Synthetik</t>
  </si>
  <si>
    <t>Synthetik</t>
  </si>
  <si>
    <t>023</t>
  </si>
  <si>
    <t>OZEAN</t>
  </si>
  <si>
    <t>4056278174215</t>
  </si>
  <si>
    <t>001</t>
  </si>
  <si>
    <t>SCHWARZ</t>
  </si>
  <si>
    <t>4056278174192</t>
  </si>
  <si>
    <t>3179</t>
  </si>
  <si>
    <t>4056278174154</t>
  </si>
  <si>
    <t>42029211001</t>
  </si>
  <si>
    <t>Rucksäcke Synthetik</t>
  </si>
  <si>
    <t>4056278174130</t>
  </si>
  <si>
    <t>3153</t>
  </si>
  <si>
    <t>4L7</t>
  </si>
  <si>
    <t>ATTITUDE</t>
  </si>
  <si>
    <t>2301</t>
  </si>
  <si>
    <t>4056278170040</t>
  </si>
  <si>
    <t>2I7</t>
  </si>
  <si>
    <t>GRASS</t>
  </si>
  <si>
    <t>4056278170064</t>
  </si>
  <si>
    <t>3154</t>
  </si>
  <si>
    <t>4056278170095</t>
  </si>
  <si>
    <t>42029219001</t>
  </si>
  <si>
    <t>3155</t>
  </si>
  <si>
    <t>4056278170125</t>
  </si>
  <si>
    <t>4022</t>
  </si>
  <si>
    <t>33F</t>
  </si>
  <si>
    <t>AUGURI</t>
  </si>
  <si>
    <t>481</t>
  </si>
  <si>
    <t>BLACK</t>
  </si>
  <si>
    <t>2701</t>
  </si>
  <si>
    <t>4056278160799</t>
  </si>
  <si>
    <t>42022100001</t>
  </si>
  <si>
    <t>038</t>
  </si>
  <si>
    <t>BRONZE</t>
  </si>
  <si>
    <t>4000794535395</t>
  </si>
  <si>
    <t>616</t>
  </si>
  <si>
    <t>JEANS</t>
  </si>
  <si>
    <t>4056278192462</t>
  </si>
  <si>
    <t>029</t>
  </si>
  <si>
    <t>PINK</t>
  </si>
  <si>
    <t>4000794890791</t>
  </si>
  <si>
    <t>2A3</t>
  </si>
  <si>
    <t>GRANITE</t>
  </si>
  <si>
    <t>4056278160782</t>
  </si>
  <si>
    <t>848</t>
  </si>
  <si>
    <t>ICE</t>
  </si>
  <si>
    <t>4056278183071</t>
  </si>
  <si>
    <t>4946</t>
  </si>
  <si>
    <t>4056278160829</t>
  </si>
  <si>
    <t>4056278207388</t>
  </si>
  <si>
    <t>1203</t>
  </si>
  <si>
    <t>15J</t>
  </si>
  <si>
    <t>BALI</t>
  </si>
  <si>
    <t>2H2</t>
  </si>
  <si>
    <t>GRAVEL</t>
  </si>
  <si>
    <t>2602</t>
  </si>
  <si>
    <t>4056278205636</t>
  </si>
  <si>
    <t>Bengal, Indien</t>
  </si>
  <si>
    <t>1217</t>
  </si>
  <si>
    <t>079</t>
  </si>
  <si>
    <t>DENIM</t>
  </si>
  <si>
    <t>4056278205667</t>
  </si>
  <si>
    <t>4056278205674</t>
  </si>
  <si>
    <t>1202</t>
  </si>
  <si>
    <t>4056278205605</t>
  </si>
  <si>
    <t>4056278205612</t>
  </si>
  <si>
    <t>1201</t>
  </si>
  <si>
    <t>4056278205599</t>
  </si>
  <si>
    <t>4056278205582</t>
  </si>
  <si>
    <t>1213</t>
  </si>
  <si>
    <t>4056278205643</t>
  </si>
  <si>
    <t>Shopper Leder</t>
  </si>
  <si>
    <t>1200</t>
  </si>
  <si>
    <t>4056278205575</t>
  </si>
  <si>
    <t>4056278205568</t>
  </si>
  <si>
    <t>7243</t>
  </si>
  <si>
    <t>22B</t>
  </si>
  <si>
    <t>BELLA</t>
  </si>
  <si>
    <t>140</t>
  </si>
  <si>
    <t>WHISKY</t>
  </si>
  <si>
    <t>4056278195531</t>
  </si>
  <si>
    <t>Dhaka, Bangladesh</t>
  </si>
  <si>
    <t>4056278195524</t>
  </si>
  <si>
    <t>4056278195548</t>
  </si>
  <si>
    <t>4056278195517</t>
  </si>
  <si>
    <t>631</t>
  </si>
  <si>
    <t>PURPLE</t>
  </si>
  <si>
    <t>4056278195555</t>
  </si>
  <si>
    <t>7244</t>
  </si>
  <si>
    <t>4056278195593</t>
  </si>
  <si>
    <t>4056278195562</t>
  </si>
  <si>
    <t>4056278195586</t>
  </si>
  <si>
    <t>4056278195579</t>
  </si>
  <si>
    <t>4056278195609</t>
  </si>
  <si>
    <t>7242</t>
  </si>
  <si>
    <t>4056278195487</t>
  </si>
  <si>
    <t>4056278195470</t>
  </si>
  <si>
    <t>4056278195463</t>
  </si>
  <si>
    <t>4056278195494</t>
  </si>
  <si>
    <t>4056278195500</t>
  </si>
  <si>
    <t>7245</t>
  </si>
  <si>
    <t>4056278195777</t>
  </si>
  <si>
    <t>4056278195791</t>
  </si>
  <si>
    <t>4056278195807</t>
  </si>
  <si>
    <t>5609</t>
  </si>
  <si>
    <t>4X8</t>
  </si>
  <si>
    <t>BETTER ME</t>
  </si>
  <si>
    <t>4056278192004</t>
  </si>
  <si>
    <t>3161</t>
  </si>
  <si>
    <t>152</t>
  </si>
  <si>
    <t>BOA</t>
  </si>
  <si>
    <t>4056278170170</t>
  </si>
  <si>
    <t>3164</t>
  </si>
  <si>
    <t>2E6</t>
  </si>
  <si>
    <t>COOKIE</t>
  </si>
  <si>
    <t>4056278170248</t>
  </si>
  <si>
    <t>3316</t>
  </si>
  <si>
    <t>197</t>
  </si>
  <si>
    <t>BRASILIA</t>
  </si>
  <si>
    <t>2G2</t>
  </si>
  <si>
    <t>WHITE LI-K</t>
  </si>
  <si>
    <t>2501</t>
  </si>
  <si>
    <t>4056278201164</t>
  </si>
  <si>
    <t>09F</t>
  </si>
  <si>
    <t>SZ-KOMBI</t>
  </si>
  <si>
    <t>4056278201157</t>
  </si>
  <si>
    <t>3317</t>
  </si>
  <si>
    <t>4056278201171</t>
  </si>
  <si>
    <t>4056278201188</t>
  </si>
  <si>
    <t>5627</t>
  </si>
  <si>
    <t>432</t>
  </si>
  <si>
    <t>BROADWAY</t>
  </si>
  <si>
    <t>09U</t>
  </si>
  <si>
    <t>LIMONCELLO</t>
  </si>
  <si>
    <t>4056278200174</t>
  </si>
  <si>
    <t>5625</t>
  </si>
  <si>
    <t>4056278200129</t>
  </si>
  <si>
    <t>42029180001</t>
  </si>
  <si>
    <t>5624</t>
  </si>
  <si>
    <t>2G0</t>
  </si>
  <si>
    <t>WHITE LILY</t>
  </si>
  <si>
    <t>4056278200105</t>
  </si>
  <si>
    <t>5656</t>
  </si>
  <si>
    <t>32J</t>
  </si>
  <si>
    <t>CALAIS</t>
  </si>
  <si>
    <t>210</t>
  </si>
  <si>
    <t>COGNAC</t>
  </si>
  <si>
    <t>2502</t>
  </si>
  <si>
    <t>4056278209481</t>
  </si>
  <si>
    <t>1T6</t>
  </si>
  <si>
    <t>CEMENT</t>
  </si>
  <si>
    <t>4056278209474</t>
  </si>
  <si>
    <t>4056278209467</t>
  </si>
  <si>
    <t>909</t>
  </si>
  <si>
    <t>VINO</t>
  </si>
  <si>
    <t>4056278209498</t>
  </si>
  <si>
    <t>5655</t>
  </si>
  <si>
    <t>4056278209429</t>
  </si>
  <si>
    <t>4056278209436</t>
  </si>
  <si>
    <t>4056278209450</t>
  </si>
  <si>
    <t>5654</t>
  </si>
  <si>
    <t>4056278209399</t>
  </si>
  <si>
    <t>4056278209382</t>
  </si>
  <si>
    <t>5644</t>
  </si>
  <si>
    <t>5E1</t>
  </si>
  <si>
    <t>CALICO</t>
  </si>
  <si>
    <t>027</t>
  </si>
  <si>
    <t>TAUPE</t>
  </si>
  <si>
    <t>4056278209702</t>
  </si>
  <si>
    <t>4056278209719</t>
  </si>
  <si>
    <t>5645</t>
  </si>
  <si>
    <t>4056278209740</t>
  </si>
  <si>
    <t>4056278209726</t>
  </si>
  <si>
    <t>4056278209733</t>
  </si>
  <si>
    <t>5643</t>
  </si>
  <si>
    <t>4056278209665</t>
  </si>
  <si>
    <t>4056278209689</t>
  </si>
  <si>
    <t>4056278209672</t>
  </si>
  <si>
    <t>3272</t>
  </si>
  <si>
    <t>4Y3</t>
  </si>
  <si>
    <t>CAREZZA</t>
  </si>
  <si>
    <t>02Q</t>
  </si>
  <si>
    <t>SILVER</t>
  </si>
  <si>
    <t>4056278194718</t>
  </si>
  <si>
    <t>3271</t>
  </si>
  <si>
    <t>2D3</t>
  </si>
  <si>
    <t>CHAI</t>
  </si>
  <si>
    <t>4056278194695</t>
  </si>
  <si>
    <t>4056278194671</t>
  </si>
  <si>
    <t>4056278194688</t>
  </si>
  <si>
    <t>3274</t>
  </si>
  <si>
    <t>4056278194756</t>
  </si>
  <si>
    <t>4056278194732</t>
  </si>
  <si>
    <t>4056278194749</t>
  </si>
  <si>
    <t>7295</t>
  </si>
  <si>
    <t>158</t>
  </si>
  <si>
    <t>CHESS</t>
  </si>
  <si>
    <t>4056278203427</t>
  </si>
  <si>
    <t>1225</t>
  </si>
  <si>
    <t>5E6</t>
  </si>
  <si>
    <t>CHIC WAY</t>
  </si>
  <si>
    <t>2601</t>
  </si>
  <si>
    <t>4056278206305</t>
  </si>
  <si>
    <t>3267</t>
  </si>
  <si>
    <t>4Y4</t>
  </si>
  <si>
    <t>COCCO</t>
  </si>
  <si>
    <t>4056278193797</t>
  </si>
  <si>
    <t>4056278193803</t>
  </si>
  <si>
    <t>3268</t>
  </si>
  <si>
    <t>4056278194015</t>
  </si>
  <si>
    <t>4056278194022</t>
  </si>
  <si>
    <t>3269</t>
  </si>
  <si>
    <t>4056278193995</t>
  </si>
  <si>
    <t>4056278194008</t>
  </si>
  <si>
    <t>3270</t>
  </si>
  <si>
    <t>4056278193971</t>
  </si>
  <si>
    <t>4056278193988</t>
  </si>
  <si>
    <t>5632</t>
  </si>
  <si>
    <t>5A3</t>
  </si>
  <si>
    <t>COOL DOWN</t>
  </si>
  <si>
    <t>415</t>
  </si>
  <si>
    <t>VIOLET</t>
  </si>
  <si>
    <t>4056278200525</t>
  </si>
  <si>
    <t>5630</t>
  </si>
  <si>
    <t>4056278200440</t>
  </si>
  <si>
    <t>4056278200464</t>
  </si>
  <si>
    <t>7187</t>
  </si>
  <si>
    <t>588</t>
  </si>
  <si>
    <t>DALLAS</t>
  </si>
  <si>
    <t>1T4</t>
  </si>
  <si>
    <t>LIPSTICK</t>
  </si>
  <si>
    <t>2401</t>
  </si>
  <si>
    <t>4056278183989</t>
  </si>
  <si>
    <t>5479</t>
  </si>
  <si>
    <t>79T</t>
  </si>
  <si>
    <t>DOLCE VITA</t>
  </si>
  <si>
    <t>4056278175427</t>
  </si>
  <si>
    <t>Rindspalt</t>
  </si>
  <si>
    <t>2I3</t>
  </si>
  <si>
    <t>CREAM</t>
  </si>
  <si>
    <t>4056278183217</t>
  </si>
  <si>
    <t>7310</t>
  </si>
  <si>
    <t>5E9</t>
  </si>
  <si>
    <t>EMBRACE</t>
  </si>
  <si>
    <t>4056278207043</t>
  </si>
  <si>
    <t>4056278207067</t>
  </si>
  <si>
    <t>050</t>
  </si>
  <si>
    <t>FUCHSIA</t>
  </si>
  <si>
    <t>4056278207050</t>
  </si>
  <si>
    <t>3332</t>
  </si>
  <si>
    <t>5F4</t>
  </si>
  <si>
    <t>ESSENZA</t>
  </si>
  <si>
    <t>4056278209016</t>
  </si>
  <si>
    <t>1252</t>
  </si>
  <si>
    <t>5E5</t>
  </si>
  <si>
    <t>EVOLUTE</t>
  </si>
  <si>
    <t>4056278206596</t>
  </si>
  <si>
    <t>4056278206589</t>
  </si>
  <si>
    <t>4056278206602</t>
  </si>
  <si>
    <t>1255</t>
  </si>
  <si>
    <t>4056278206527</t>
  </si>
  <si>
    <t>42029110001</t>
  </si>
  <si>
    <t>Rucksäcke Leder</t>
  </si>
  <si>
    <t>7183</t>
  </si>
  <si>
    <t>4V5</t>
  </si>
  <si>
    <t>FELICITA</t>
  </si>
  <si>
    <t>4056278186966</t>
  </si>
  <si>
    <t>3336</t>
  </si>
  <si>
    <t>5F5</t>
  </si>
  <si>
    <t>FINESSE</t>
  </si>
  <si>
    <t>4056278208859</t>
  </si>
  <si>
    <t>3333</t>
  </si>
  <si>
    <t>4056278208828</t>
  </si>
  <si>
    <t>3337</t>
  </si>
  <si>
    <t>2M7</t>
  </si>
  <si>
    <t>BORDEAUX</t>
  </si>
  <si>
    <t>4056278207760</t>
  </si>
  <si>
    <t>4056278207746</t>
  </si>
  <si>
    <t>4056278207753</t>
  </si>
  <si>
    <t>3320</t>
  </si>
  <si>
    <t>221</t>
  </si>
  <si>
    <t>GRACE</t>
  </si>
  <si>
    <t>4056278209177</t>
  </si>
  <si>
    <t>1224</t>
  </si>
  <si>
    <t>476</t>
  </si>
  <si>
    <t>GRETEL</t>
  </si>
  <si>
    <t>4056278206442</t>
  </si>
  <si>
    <t>4056278206435</t>
  </si>
  <si>
    <t>3210</t>
  </si>
  <si>
    <t>4U3</t>
  </si>
  <si>
    <t>ILLUSION</t>
  </si>
  <si>
    <t>2J0</t>
  </si>
  <si>
    <t>COOKIE-KOM</t>
  </si>
  <si>
    <t>4056278185730</t>
  </si>
  <si>
    <t>42022290001</t>
  </si>
  <si>
    <t>Gewebe (Stoff)</t>
  </si>
  <si>
    <t>3209</t>
  </si>
  <si>
    <t>4056278185723</t>
  </si>
  <si>
    <t>3220</t>
  </si>
  <si>
    <t>4056278188366</t>
  </si>
  <si>
    <t>1287</t>
  </si>
  <si>
    <t>15K</t>
  </si>
  <si>
    <t>JAVA</t>
  </si>
  <si>
    <t>069</t>
  </si>
  <si>
    <t>ORANGE</t>
  </si>
  <si>
    <t>4056278205926</t>
  </si>
  <si>
    <t>1297</t>
  </si>
  <si>
    <t>4056278206008</t>
  </si>
  <si>
    <t>4056278205940</t>
  </si>
  <si>
    <t>1210</t>
  </si>
  <si>
    <t>4056278191441</t>
  </si>
  <si>
    <t>1211</t>
  </si>
  <si>
    <t>4056278191489</t>
  </si>
  <si>
    <t>1215</t>
  </si>
  <si>
    <t>4056278202376</t>
  </si>
  <si>
    <t>4056278205858</t>
  </si>
  <si>
    <t>4056278205865</t>
  </si>
  <si>
    <t>4056278205872</t>
  </si>
  <si>
    <t>4056278205841</t>
  </si>
  <si>
    <t>4056278202406</t>
  </si>
  <si>
    <t>4056278202345</t>
  </si>
  <si>
    <t>1216</t>
  </si>
  <si>
    <t>4056278202437</t>
  </si>
  <si>
    <t>4056278205896</t>
  </si>
  <si>
    <t>4056278202468</t>
  </si>
  <si>
    <t>3257</t>
  </si>
  <si>
    <t>4Y2</t>
  </si>
  <si>
    <t>JOLIE</t>
  </si>
  <si>
    <t>4056278194558</t>
  </si>
  <si>
    <t>480</t>
  </si>
  <si>
    <t>GREY</t>
  </si>
  <si>
    <t>4056278194572</t>
  </si>
  <si>
    <t>3258</t>
  </si>
  <si>
    <t>4056278194534</t>
  </si>
  <si>
    <t>4056278194541</t>
  </si>
  <si>
    <t>4056278194527</t>
  </si>
  <si>
    <t>3259</t>
  </si>
  <si>
    <t>4056278194589</t>
  </si>
  <si>
    <t>3260</t>
  </si>
  <si>
    <t>4056278194633</t>
  </si>
  <si>
    <t>4056278194602</t>
  </si>
  <si>
    <t>5438</t>
  </si>
  <si>
    <t>4K9</t>
  </si>
  <si>
    <t>KALAHARI</t>
  </si>
  <si>
    <t>2I6</t>
  </si>
  <si>
    <t>SUNSEED</t>
  </si>
  <si>
    <t>4056278165534</t>
  </si>
  <si>
    <t>3255</t>
  </si>
  <si>
    <t>109</t>
  </si>
  <si>
    <t>KITTY</t>
  </si>
  <si>
    <t>4056278194206</t>
  </si>
  <si>
    <t>42022290003</t>
  </si>
  <si>
    <t>Fell-Imitat mit Synthetik</t>
  </si>
  <si>
    <t>4056278194183</t>
  </si>
  <si>
    <t>4056278194190</t>
  </si>
  <si>
    <t>3256</t>
  </si>
  <si>
    <t>4056278194152</t>
  </si>
  <si>
    <t>42029298013</t>
  </si>
  <si>
    <t>4056278194176</t>
  </si>
  <si>
    <t>3228</t>
  </si>
  <si>
    <t>4U5</t>
  </si>
  <si>
    <t>KNITWORK</t>
  </si>
  <si>
    <t>1Z2</t>
  </si>
  <si>
    <t>LIME</t>
  </si>
  <si>
    <t>4056278185969</t>
  </si>
  <si>
    <t>380</t>
  </si>
  <si>
    <t>LILAC</t>
  </si>
  <si>
    <t>4056278185983</t>
  </si>
  <si>
    <t>5482</t>
  </si>
  <si>
    <t>4P7</t>
  </si>
  <si>
    <t>KRONBERG</t>
  </si>
  <si>
    <t>4056278176141</t>
  </si>
  <si>
    <t>4056278183293</t>
  </si>
  <si>
    <t>07H</t>
  </si>
  <si>
    <t>NIGHT</t>
  </si>
  <si>
    <t>4056278183279</t>
  </si>
  <si>
    <t>4056278176165</t>
  </si>
  <si>
    <t>5518</t>
  </si>
  <si>
    <t>4056278181725</t>
  </si>
  <si>
    <t>2J6</t>
  </si>
  <si>
    <t>HAZEL</t>
  </si>
  <si>
    <t>4056278181756</t>
  </si>
  <si>
    <t>4056278181749</t>
  </si>
  <si>
    <t>5651</t>
  </si>
  <si>
    <t>5D9</t>
  </si>
  <si>
    <t>LESOTHO</t>
  </si>
  <si>
    <t>4056278209931</t>
  </si>
  <si>
    <t>Büffelleder</t>
  </si>
  <si>
    <t>4056278209924</t>
  </si>
  <si>
    <t>4056278209948</t>
  </si>
  <si>
    <t>5650</t>
  </si>
  <si>
    <t>4056278209900</t>
  </si>
  <si>
    <t>4056278209894</t>
  </si>
  <si>
    <t>4056278209887</t>
  </si>
  <si>
    <t>5649</t>
  </si>
  <si>
    <t>4056278209863</t>
  </si>
  <si>
    <t>4056278209856</t>
  </si>
  <si>
    <t>4056278209849</t>
  </si>
  <si>
    <t>5663</t>
  </si>
  <si>
    <t>92G</t>
  </si>
  <si>
    <t>LILLE</t>
  </si>
  <si>
    <t>4056278210104</t>
  </si>
  <si>
    <t>4056278210111</t>
  </si>
  <si>
    <t>5664</t>
  </si>
  <si>
    <t>4056278210234</t>
  </si>
  <si>
    <t>4056278210241</t>
  </si>
  <si>
    <t>5661</t>
  </si>
  <si>
    <t>4056278210043</t>
  </si>
  <si>
    <t>4056278210050</t>
  </si>
  <si>
    <t>7315</t>
  </si>
  <si>
    <t>5E7</t>
  </si>
  <si>
    <t>LINIA</t>
  </si>
  <si>
    <t>4056278206848</t>
  </si>
  <si>
    <t>1B2</t>
  </si>
  <si>
    <t>SMARAGD-KOMBI</t>
  </si>
  <si>
    <t>4056278206862</t>
  </si>
  <si>
    <t>7313</t>
  </si>
  <si>
    <t>4056278206879</t>
  </si>
  <si>
    <t>03T</t>
  </si>
  <si>
    <t>4056278206886</t>
  </si>
  <si>
    <t>4056278206893</t>
  </si>
  <si>
    <t>7314</t>
  </si>
  <si>
    <t>4056278206916</t>
  </si>
  <si>
    <t>4056278206923</t>
  </si>
  <si>
    <t>3278</t>
  </si>
  <si>
    <t>4Y5</t>
  </si>
  <si>
    <t>LOCCO</t>
  </si>
  <si>
    <t>4056278194145</t>
  </si>
  <si>
    <t>4056278194138</t>
  </si>
  <si>
    <t>4056278194121</t>
  </si>
  <si>
    <t>3277</t>
  </si>
  <si>
    <t>4056278194114</t>
  </si>
  <si>
    <t>3276</t>
  </si>
  <si>
    <t>4056278194077</t>
  </si>
  <si>
    <t>4056278194060</t>
  </si>
  <si>
    <t>7781</t>
  </si>
  <si>
    <t>113</t>
  </si>
  <si>
    <t>LOIRE</t>
  </si>
  <si>
    <t>4056278206633</t>
  </si>
  <si>
    <t>Guangzhou, China</t>
  </si>
  <si>
    <t>7768</t>
  </si>
  <si>
    <t>4056278161871</t>
  </si>
  <si>
    <t>4056278168528</t>
  </si>
  <si>
    <t>9808</t>
  </si>
  <si>
    <t>4056278168542</t>
  </si>
  <si>
    <t>7707</t>
  </si>
  <si>
    <t>4056278138606</t>
  </si>
  <si>
    <t>3243</t>
  </si>
  <si>
    <t>4U9</t>
  </si>
  <si>
    <t>LUCKY ONE</t>
  </si>
  <si>
    <t>4056278194923</t>
  </si>
  <si>
    <t>8653</t>
  </si>
  <si>
    <t>851</t>
  </si>
  <si>
    <t>LUIS</t>
  </si>
  <si>
    <t>1W4</t>
  </si>
  <si>
    <t>LAVENDER</t>
  </si>
  <si>
    <t>4056278160188</t>
  </si>
  <si>
    <t>42029180005</t>
  </si>
  <si>
    <t>Gürteltaschen Leder</t>
  </si>
  <si>
    <t>4000794740119</t>
  </si>
  <si>
    <t>055</t>
  </si>
  <si>
    <t>CAFE</t>
  </si>
  <si>
    <t>4000794397733</t>
  </si>
  <si>
    <t>4056278208590</t>
  </si>
  <si>
    <t>4056278196880</t>
  </si>
  <si>
    <t>1S7</t>
  </si>
  <si>
    <t>WINTERSUN</t>
  </si>
  <si>
    <t>4056278196873</t>
  </si>
  <si>
    <t>7162</t>
  </si>
  <si>
    <t>4056278208439</t>
  </si>
  <si>
    <t>Howrath</t>
  </si>
  <si>
    <t>6315</t>
  </si>
  <si>
    <t>1S6</t>
  </si>
  <si>
    <t>WINTERSKY</t>
  </si>
  <si>
    <t>4056278196569</t>
  </si>
  <si>
    <t>4056278196576</t>
  </si>
  <si>
    <t>8658</t>
  </si>
  <si>
    <t>4000794902661</t>
  </si>
  <si>
    <t>4056278196927</t>
  </si>
  <si>
    <t>4056278196941</t>
  </si>
  <si>
    <t>4056278196934</t>
  </si>
  <si>
    <t>4056278187994</t>
  </si>
  <si>
    <t>4056278188014</t>
  </si>
  <si>
    <t>8148</t>
  </si>
  <si>
    <t>4056278160102</t>
  </si>
  <si>
    <t>6823</t>
  </si>
  <si>
    <t>2A7</t>
  </si>
  <si>
    <t>MERLOT</t>
  </si>
  <si>
    <t>4056278132628</t>
  </si>
  <si>
    <t>4056278132666</t>
  </si>
  <si>
    <t>4000794269948</t>
  </si>
  <si>
    <t>8386</t>
  </si>
  <si>
    <t>4000794302799</t>
  </si>
  <si>
    <t>4000794605074</t>
  </si>
  <si>
    <t>8634</t>
  </si>
  <si>
    <t>4056278196835</t>
  </si>
  <si>
    <t>4056278196804</t>
  </si>
  <si>
    <t>4056278196774</t>
  </si>
  <si>
    <t>4056278196811</t>
  </si>
  <si>
    <t>4056278196781</t>
  </si>
  <si>
    <t>4056278196842</t>
  </si>
  <si>
    <t>4056278187734</t>
  </si>
  <si>
    <t>4056278187710</t>
  </si>
  <si>
    <t>7974</t>
  </si>
  <si>
    <t>4056278159625</t>
  </si>
  <si>
    <t>4056278159618</t>
  </si>
  <si>
    <t>7822</t>
  </si>
  <si>
    <t>4056278132888</t>
  </si>
  <si>
    <t>4056278132895</t>
  </si>
  <si>
    <t>4056278159601</t>
  </si>
  <si>
    <t>4056278159595</t>
  </si>
  <si>
    <t>4056278132871</t>
  </si>
  <si>
    <t>7215</t>
  </si>
  <si>
    <t>4056278208460</t>
  </si>
  <si>
    <t>4056278208484</t>
  </si>
  <si>
    <t>4056278208521</t>
  </si>
  <si>
    <t>4056278208477</t>
  </si>
  <si>
    <t>4056278208491</t>
  </si>
  <si>
    <t>4056278208507</t>
  </si>
  <si>
    <t>4056278208538</t>
  </si>
  <si>
    <t>4056278208545</t>
  </si>
  <si>
    <t>2D2</t>
  </si>
  <si>
    <t>SHARK</t>
  </si>
  <si>
    <t>4056278187604</t>
  </si>
  <si>
    <t>4056278187697</t>
  </si>
  <si>
    <t>982</t>
  </si>
  <si>
    <t>MENTHA</t>
  </si>
  <si>
    <t>4056278202956</t>
  </si>
  <si>
    <t>025</t>
  </si>
  <si>
    <t>ROSE</t>
  </si>
  <si>
    <t>4056278202895</t>
  </si>
  <si>
    <t>4056278202901</t>
  </si>
  <si>
    <t>4056278196729</t>
  </si>
  <si>
    <t>4056278196736</t>
  </si>
  <si>
    <t>4056278196712</t>
  </si>
  <si>
    <t>4056278196682</t>
  </si>
  <si>
    <t>4056278196699</t>
  </si>
  <si>
    <t>4056278196743</t>
  </si>
  <si>
    <t>4056278196750</t>
  </si>
  <si>
    <t>4056278196705</t>
  </si>
  <si>
    <t>4056278187703</t>
  </si>
  <si>
    <t>4056278187680</t>
  </si>
  <si>
    <t>7116</t>
  </si>
  <si>
    <t>4056278168337</t>
  </si>
  <si>
    <t>4056278196644</t>
  </si>
  <si>
    <t>4056278196620</t>
  </si>
  <si>
    <t>4056278196637</t>
  </si>
  <si>
    <t>4056278187468</t>
  </si>
  <si>
    <t>4056278187444</t>
  </si>
  <si>
    <t>2J9</t>
  </si>
  <si>
    <t>ROCK</t>
  </si>
  <si>
    <t>4056278177971</t>
  </si>
  <si>
    <t>7251</t>
  </si>
  <si>
    <t>4056278196446</t>
  </si>
  <si>
    <t>4056278204042</t>
  </si>
  <si>
    <t>4056278204059</t>
  </si>
  <si>
    <t>4056278204035</t>
  </si>
  <si>
    <t>4056278196484</t>
  </si>
  <si>
    <t>4056278196477</t>
  </si>
  <si>
    <t>4056278196460</t>
  </si>
  <si>
    <t>8656</t>
  </si>
  <si>
    <t>4000794398020</t>
  </si>
  <si>
    <t>4056278208613</t>
  </si>
  <si>
    <t>4056278196897</t>
  </si>
  <si>
    <t>3310</t>
  </si>
  <si>
    <t>12T</t>
  </si>
  <si>
    <t>MADEIRA</t>
  </si>
  <si>
    <t>4056278201669</t>
  </si>
  <si>
    <t>5638</t>
  </si>
  <si>
    <t>5A6</t>
  </si>
  <si>
    <t>MERMAID</t>
  </si>
  <si>
    <t>4056278200877</t>
  </si>
  <si>
    <t>5636</t>
  </si>
  <si>
    <t>4056278200822</t>
  </si>
  <si>
    <t>4056278200839</t>
  </si>
  <si>
    <t>5637</t>
  </si>
  <si>
    <t>4056278200853</t>
  </si>
  <si>
    <t>4056278200846</t>
  </si>
  <si>
    <t>3150</t>
  </si>
  <si>
    <t>4G2</t>
  </si>
  <si>
    <t>MOVE</t>
  </si>
  <si>
    <t>06W</t>
  </si>
  <si>
    <t>BLUE-KOMBI</t>
  </si>
  <si>
    <t>2202</t>
  </si>
  <si>
    <t>4056278160379</t>
  </si>
  <si>
    <t>42029298002</t>
  </si>
  <si>
    <t>Shanghai</t>
  </si>
  <si>
    <t>Gürteltaschen Synthetik</t>
  </si>
  <si>
    <t>3279</t>
  </si>
  <si>
    <t>23U</t>
  </si>
  <si>
    <t>MULTI</t>
  </si>
  <si>
    <t>4056278194503</t>
  </si>
  <si>
    <t>4056278194497</t>
  </si>
  <si>
    <t>2N2</t>
  </si>
  <si>
    <t>PESTO</t>
  </si>
  <si>
    <t>4056278194510</t>
  </si>
  <si>
    <t>3280</t>
  </si>
  <si>
    <t>4056278194480</t>
  </si>
  <si>
    <t>4056278194466</t>
  </si>
  <si>
    <t>4056278194473</t>
  </si>
  <si>
    <t>7135</t>
  </si>
  <si>
    <t>4R2</t>
  </si>
  <si>
    <t>O X O</t>
  </si>
  <si>
    <t>4056278177063</t>
  </si>
  <si>
    <t>Rind / Velour</t>
  </si>
  <si>
    <t>7136</t>
  </si>
  <si>
    <t>4056278177100</t>
  </si>
  <si>
    <t>4056278177070</t>
  </si>
  <si>
    <t>7137</t>
  </si>
  <si>
    <t>4056278177148</t>
  </si>
  <si>
    <t>5466</t>
  </si>
  <si>
    <t>4L5</t>
  </si>
  <si>
    <t>OH-FENCE</t>
  </si>
  <si>
    <t>4056278171856</t>
  </si>
  <si>
    <t>4056278171849</t>
  </si>
  <si>
    <t>5464</t>
  </si>
  <si>
    <t>4056278171818</t>
  </si>
  <si>
    <t>7155</t>
  </si>
  <si>
    <t>4R6</t>
  </si>
  <si>
    <t>PAOLA</t>
  </si>
  <si>
    <t>4056278177490</t>
  </si>
  <si>
    <t>2J8</t>
  </si>
  <si>
    <t>CEDAR</t>
  </si>
  <si>
    <t>4056278177513</t>
  </si>
  <si>
    <t>7156</t>
  </si>
  <si>
    <t>4056278177537</t>
  </si>
  <si>
    <t>3233</t>
  </si>
  <si>
    <t>4U7</t>
  </si>
  <si>
    <t>PIASTRELLE</t>
  </si>
  <si>
    <t>4056278186409</t>
  </si>
  <si>
    <t>7231</t>
  </si>
  <si>
    <t>049</t>
  </si>
  <si>
    <t>PLAZA</t>
  </si>
  <si>
    <t>4056278196071</t>
  </si>
  <si>
    <t>4056278196064</t>
  </si>
  <si>
    <t>4056278196088</t>
  </si>
  <si>
    <t>4056278196057</t>
  </si>
  <si>
    <t>7233</t>
  </si>
  <si>
    <t>4056278196132</t>
  </si>
  <si>
    <t>4056278196163</t>
  </si>
  <si>
    <t>4056278196149</t>
  </si>
  <si>
    <t>4056278196156</t>
  </si>
  <si>
    <t>7232</t>
  </si>
  <si>
    <t>4056278196118</t>
  </si>
  <si>
    <t>4056278196101</t>
  </si>
  <si>
    <t>3264</t>
  </si>
  <si>
    <t>22L</t>
  </si>
  <si>
    <t>POLLY</t>
  </si>
  <si>
    <t>4056278194275</t>
  </si>
  <si>
    <t>4056278194268</t>
  </si>
  <si>
    <t>4056278194282</t>
  </si>
  <si>
    <t>3265</t>
  </si>
  <si>
    <t>4056278194244</t>
  </si>
  <si>
    <t>3266</t>
  </si>
  <si>
    <t>4056278194329</t>
  </si>
  <si>
    <t>9664</t>
  </si>
  <si>
    <t>2C3</t>
  </si>
  <si>
    <t>PURE</t>
  </si>
  <si>
    <t>4056278101549</t>
  </si>
  <si>
    <t>4056278101501</t>
  </si>
  <si>
    <t>4056278101488</t>
  </si>
  <si>
    <t>186</t>
  </si>
  <si>
    <t>SMARAGD</t>
  </si>
  <si>
    <t>4056278208378</t>
  </si>
  <si>
    <t>4056278186379</t>
  </si>
  <si>
    <t>4056278197016</t>
  </si>
  <si>
    <t>9427</t>
  </si>
  <si>
    <t>4056278186294</t>
  </si>
  <si>
    <t>7997</t>
  </si>
  <si>
    <t>4056278186232</t>
  </si>
  <si>
    <t>2L6</t>
  </si>
  <si>
    <t>BABE</t>
  </si>
  <si>
    <t>4056278186249</t>
  </si>
  <si>
    <t>8036</t>
  </si>
  <si>
    <t>929</t>
  </si>
  <si>
    <t>REALLY</t>
  </si>
  <si>
    <t>4056278208187</t>
  </si>
  <si>
    <t>4056278208194</t>
  </si>
  <si>
    <t>4056278197115</t>
  </si>
  <si>
    <t>4056278197122</t>
  </si>
  <si>
    <t>7342</t>
  </si>
  <si>
    <t>4056278206664</t>
  </si>
  <si>
    <t>8161</t>
  </si>
  <si>
    <t>4056278208217</t>
  </si>
  <si>
    <t>4056278203120</t>
  </si>
  <si>
    <t>7227</t>
  </si>
  <si>
    <t>4056278208163</t>
  </si>
  <si>
    <t>4056278208170</t>
  </si>
  <si>
    <t>4056278203106</t>
  </si>
  <si>
    <t>7226</t>
  </si>
  <si>
    <t>4056278185785</t>
  </si>
  <si>
    <t>4056278185792</t>
  </si>
  <si>
    <t>4056278197030</t>
  </si>
  <si>
    <t>4056278197023</t>
  </si>
  <si>
    <t>4056278197047</t>
  </si>
  <si>
    <t>8206</t>
  </si>
  <si>
    <t>4056278208231</t>
  </si>
  <si>
    <t>4056278203144</t>
  </si>
  <si>
    <t>4056278132406</t>
  </si>
  <si>
    <t>4056278197153</t>
  </si>
  <si>
    <t>4056278197160</t>
  </si>
  <si>
    <t>8207</t>
  </si>
  <si>
    <t>4056278208255</t>
  </si>
  <si>
    <t>8562</t>
  </si>
  <si>
    <t>4056278208316</t>
  </si>
  <si>
    <t>4056278208248</t>
  </si>
  <si>
    <t>4056278208309</t>
  </si>
  <si>
    <t>4056278203182</t>
  </si>
  <si>
    <t>4056278132499</t>
  </si>
  <si>
    <t>4056278197238</t>
  </si>
  <si>
    <t>4056278197184</t>
  </si>
  <si>
    <t>4056278197245</t>
  </si>
  <si>
    <t>4056278203151</t>
  </si>
  <si>
    <t>8399</t>
  </si>
  <si>
    <t>4056278208262</t>
  </si>
  <si>
    <t>7998</t>
  </si>
  <si>
    <t>4056278172389</t>
  </si>
  <si>
    <t>4056278172396</t>
  </si>
  <si>
    <t>4056278197085</t>
  </si>
  <si>
    <t>4056278197092</t>
  </si>
  <si>
    <t>4056278197207</t>
  </si>
  <si>
    <t>3225</t>
  </si>
  <si>
    <t>4U4</t>
  </si>
  <si>
    <t>ROCKSTAR</t>
  </si>
  <si>
    <t>4056278185860</t>
  </si>
  <si>
    <t>3224</t>
  </si>
  <si>
    <t>4056278185822</t>
  </si>
  <si>
    <t>028</t>
  </si>
  <si>
    <t>BLUE</t>
  </si>
  <si>
    <t>4056278185839</t>
  </si>
  <si>
    <t>3227</t>
  </si>
  <si>
    <t>4056278185921</t>
  </si>
  <si>
    <t>1221</t>
  </si>
  <si>
    <t>11F</t>
  </si>
  <si>
    <t>SAMOS</t>
  </si>
  <si>
    <t>4056278202772</t>
  </si>
  <si>
    <t>3318</t>
  </si>
  <si>
    <t>5B5</t>
  </si>
  <si>
    <t>SANTORIN</t>
  </si>
  <si>
    <t>4056278201126</t>
  </si>
  <si>
    <t>4056278201119</t>
  </si>
  <si>
    <t>2445</t>
  </si>
  <si>
    <t>290</t>
  </si>
  <si>
    <t>SCALA</t>
  </si>
  <si>
    <t>053</t>
  </si>
  <si>
    <t>GRAPHIT</t>
  </si>
  <si>
    <t>2002</t>
  </si>
  <si>
    <t>4000794111322</t>
  </si>
  <si>
    <t>42022290004</t>
  </si>
  <si>
    <t>SATIN</t>
  </si>
  <si>
    <t>5598</t>
  </si>
  <si>
    <t>4X9</t>
  </si>
  <si>
    <t>SIDLE</t>
  </si>
  <si>
    <t>4056278193148</t>
  </si>
  <si>
    <t>2497</t>
  </si>
  <si>
    <t>58L</t>
  </si>
  <si>
    <t>SONJA</t>
  </si>
  <si>
    <t>4056278195043</t>
  </si>
  <si>
    <t>2062</t>
  </si>
  <si>
    <t>4056278194954</t>
  </si>
  <si>
    <t>42029291007</t>
  </si>
  <si>
    <t>882</t>
  </si>
  <si>
    <t>JUNGLE</t>
  </si>
  <si>
    <t>4056278208071</t>
  </si>
  <si>
    <t>4056278100559</t>
  </si>
  <si>
    <t>4000794959719</t>
  </si>
  <si>
    <t>7830</t>
  </si>
  <si>
    <t>4000794755816</t>
  </si>
  <si>
    <t>2P6</t>
  </si>
  <si>
    <t>ROMANCE</t>
  </si>
  <si>
    <t>4056278202222</t>
  </si>
  <si>
    <t>4056278195050</t>
  </si>
  <si>
    <t>2N5</t>
  </si>
  <si>
    <t>FLOWERBED</t>
  </si>
  <si>
    <t>4056278195067</t>
  </si>
  <si>
    <t>4056278194978</t>
  </si>
  <si>
    <t>4056278194961</t>
  </si>
  <si>
    <t>108</t>
  </si>
  <si>
    <t>LEMON</t>
  </si>
  <si>
    <t>4056278187352</t>
  </si>
  <si>
    <t>2I8</t>
  </si>
  <si>
    <t>DOOBY</t>
  </si>
  <si>
    <t>4056278170576</t>
  </si>
  <si>
    <t>2063</t>
  </si>
  <si>
    <t>4000794959740</t>
  </si>
  <si>
    <t>022</t>
  </si>
  <si>
    <t>PERLE</t>
  </si>
  <si>
    <t>4000794959764</t>
  </si>
  <si>
    <t>947</t>
  </si>
  <si>
    <t>MIDNIGHT</t>
  </si>
  <si>
    <t>4056278053244</t>
  </si>
  <si>
    <t>013</t>
  </si>
  <si>
    <t>ANTHRAZIT</t>
  </si>
  <si>
    <t>4000794959757</t>
  </si>
  <si>
    <t>4000794959788</t>
  </si>
  <si>
    <t>4056278194985</t>
  </si>
  <si>
    <t>4056278208057</t>
  </si>
  <si>
    <t>4000794959795</t>
  </si>
  <si>
    <t>4056278202208</t>
  </si>
  <si>
    <t>4056278195005</t>
  </si>
  <si>
    <t>4056278187130</t>
  </si>
  <si>
    <t>3207</t>
  </si>
  <si>
    <t>4056278195197</t>
  </si>
  <si>
    <t>4056278187628</t>
  </si>
  <si>
    <t>4056278195203</t>
  </si>
  <si>
    <t>3252</t>
  </si>
  <si>
    <t>4056278195227</t>
  </si>
  <si>
    <t>4056278208132</t>
  </si>
  <si>
    <t>4056278187789</t>
  </si>
  <si>
    <t>4056278195234</t>
  </si>
  <si>
    <t>4056278195241</t>
  </si>
  <si>
    <t>2145</t>
  </si>
  <si>
    <t>4056278208064</t>
  </si>
  <si>
    <t>3342</t>
  </si>
  <si>
    <t>4056278206152</t>
  </si>
  <si>
    <t>4056278206169</t>
  </si>
  <si>
    <t>2794</t>
  </si>
  <si>
    <t>4000794666426</t>
  </si>
  <si>
    <t>4000794755724</t>
  </si>
  <si>
    <t>4056278195036</t>
  </si>
  <si>
    <t>4056278195128</t>
  </si>
  <si>
    <t>3286</t>
  </si>
  <si>
    <t>4056278192172</t>
  </si>
  <si>
    <t>4056278192110</t>
  </si>
  <si>
    <t>4056278192103</t>
  </si>
  <si>
    <t>4056278192097</t>
  </si>
  <si>
    <t>4056278192127</t>
  </si>
  <si>
    <t>4056278192141</t>
  </si>
  <si>
    <t>2777</t>
  </si>
  <si>
    <t>4056278195074</t>
  </si>
  <si>
    <t>4056278208088</t>
  </si>
  <si>
    <t>4056278208149</t>
  </si>
  <si>
    <t>4056278096944</t>
  </si>
  <si>
    <t>4056278192134</t>
  </si>
  <si>
    <t>4056278195098</t>
  </si>
  <si>
    <t>4056278192165</t>
  </si>
  <si>
    <t>3171</t>
  </si>
  <si>
    <t>4056278170507</t>
  </si>
  <si>
    <t>4056278170521</t>
  </si>
  <si>
    <t>7288</t>
  </si>
  <si>
    <t>5B3</t>
  </si>
  <si>
    <t>SOULMATE</t>
  </si>
  <si>
    <t>4056278203335</t>
  </si>
  <si>
    <t>7289</t>
  </si>
  <si>
    <t>4056278203403</t>
  </si>
  <si>
    <t>4056278203380</t>
  </si>
  <si>
    <t>3328</t>
  </si>
  <si>
    <t>5F6</t>
  </si>
  <si>
    <t>SPORTIFY</t>
  </si>
  <si>
    <t>4056278209078</t>
  </si>
  <si>
    <t>7229</t>
  </si>
  <si>
    <t>3L5</t>
  </si>
  <si>
    <t>STASH</t>
  </si>
  <si>
    <t>4056278196262</t>
  </si>
  <si>
    <t>4056278196279</t>
  </si>
  <si>
    <t>4056278196255</t>
  </si>
  <si>
    <t>2N4</t>
  </si>
  <si>
    <t>CHAI-KOMBI</t>
  </si>
  <si>
    <t>4056278196286</t>
  </si>
  <si>
    <t>7228</t>
  </si>
  <si>
    <t>4056278196231</t>
  </si>
  <si>
    <t>4056278196217</t>
  </si>
  <si>
    <t>4056278196224</t>
  </si>
  <si>
    <t>4056278196248</t>
  </si>
  <si>
    <t>5568</t>
  </si>
  <si>
    <t>4T7</t>
  </si>
  <si>
    <t>SUNSHINE</t>
  </si>
  <si>
    <t>4056278182029</t>
  </si>
  <si>
    <t>7246</t>
  </si>
  <si>
    <t>4Y1</t>
  </si>
  <si>
    <t>SUPERSTAR</t>
  </si>
  <si>
    <t>4056278197375</t>
  </si>
  <si>
    <t>4056278197382</t>
  </si>
  <si>
    <t>4056278197399</t>
  </si>
  <si>
    <t>4056278197405</t>
  </si>
  <si>
    <t>7248</t>
  </si>
  <si>
    <t>4056278197481</t>
  </si>
  <si>
    <t>4056278197450</t>
  </si>
  <si>
    <t>4056278197474</t>
  </si>
  <si>
    <t>7247</t>
  </si>
  <si>
    <t>4056278197412</t>
  </si>
  <si>
    <t>4056278197429</t>
  </si>
  <si>
    <t>4056278197436</t>
  </si>
  <si>
    <t>4056278197443</t>
  </si>
  <si>
    <t>7249</t>
  </si>
  <si>
    <t>4056278197511</t>
  </si>
  <si>
    <t>4056278197528</t>
  </si>
  <si>
    <t>7250</t>
  </si>
  <si>
    <t>4056278204219</t>
  </si>
  <si>
    <t>7840</t>
  </si>
  <si>
    <t>50D</t>
  </si>
  <si>
    <t>SWITCHBAG</t>
  </si>
  <si>
    <t>4056278195289</t>
  </si>
  <si>
    <t>4056278195302</t>
  </si>
  <si>
    <t>7841</t>
  </si>
  <si>
    <t>4056278016393</t>
  </si>
  <si>
    <t>4056278208033</t>
  </si>
  <si>
    <t>4056278195333</t>
  </si>
  <si>
    <t>3261</t>
  </si>
  <si>
    <t>692</t>
  </si>
  <si>
    <t>TANGO</t>
  </si>
  <si>
    <t>4056278201850</t>
  </si>
  <si>
    <t>4056278194411</t>
  </si>
  <si>
    <t>3262</t>
  </si>
  <si>
    <t>4056278194343</t>
  </si>
  <si>
    <t>4056278194350</t>
  </si>
  <si>
    <t>4056278194336</t>
  </si>
  <si>
    <t>7302</t>
  </si>
  <si>
    <t>5F7</t>
  </si>
  <si>
    <t>TILLY</t>
  </si>
  <si>
    <t>4056278207241</t>
  </si>
  <si>
    <t>5392</t>
  </si>
  <si>
    <t>4F9</t>
  </si>
  <si>
    <t>TIMELESS</t>
  </si>
  <si>
    <t>4056278162557</t>
  </si>
  <si>
    <t>5394</t>
  </si>
  <si>
    <t>4056278171993</t>
  </si>
  <si>
    <t>4056278171955</t>
  </si>
  <si>
    <t>7194</t>
  </si>
  <si>
    <t>4V4</t>
  </si>
  <si>
    <t>UNIVERSE</t>
  </si>
  <si>
    <t>4056278185655</t>
  </si>
  <si>
    <t>4056278185662</t>
  </si>
  <si>
    <t>7195</t>
  </si>
  <si>
    <t>4056278185709</t>
  </si>
  <si>
    <t>7197</t>
  </si>
  <si>
    <t>4056278185761</t>
  </si>
  <si>
    <t>3089</t>
  </si>
  <si>
    <t>3Z6</t>
  </si>
  <si>
    <t>VALLEY</t>
  </si>
  <si>
    <t>2201</t>
  </si>
  <si>
    <t>4056278140517</t>
  </si>
  <si>
    <t>3222</t>
  </si>
  <si>
    <t>4U6</t>
  </si>
  <si>
    <t>VENIA</t>
  </si>
  <si>
    <t>174</t>
  </si>
  <si>
    <t>GREEN</t>
  </si>
  <si>
    <t>4056278186164</t>
  </si>
  <si>
    <t>3223</t>
  </si>
  <si>
    <t>4056278186195</t>
  </si>
  <si>
    <t>5420</t>
  </si>
  <si>
    <t>04J</t>
  </si>
  <si>
    <t>VOILA</t>
  </si>
  <si>
    <t>4056278169587</t>
  </si>
  <si>
    <t>7139</t>
  </si>
  <si>
    <t>4R1</t>
  </si>
  <si>
    <t>WARM UP</t>
  </si>
  <si>
    <t>4056278177223</t>
  </si>
  <si>
    <t>7318</t>
  </si>
  <si>
    <t>5E8</t>
  </si>
  <si>
    <t>WHISPER</t>
  </si>
  <si>
    <t>4056278206763</t>
  </si>
  <si>
    <t>7320</t>
  </si>
  <si>
    <t>4056278206800</t>
  </si>
  <si>
    <t>7321</t>
  </si>
  <si>
    <t>4056278206749</t>
  </si>
  <si>
    <t>3340</t>
  </si>
  <si>
    <t>5F2</t>
  </si>
  <si>
    <t>WILD ART</t>
  </si>
  <si>
    <t>4056278209207</t>
  </si>
  <si>
    <t>4056278209191</t>
  </si>
  <si>
    <t>4056278209214</t>
  </si>
  <si>
    <t>3281</t>
  </si>
  <si>
    <t>904</t>
  </si>
  <si>
    <t>WRAP</t>
  </si>
  <si>
    <t>4056278190406</t>
  </si>
  <si>
    <t>3301</t>
  </si>
  <si>
    <t>4056278196330</t>
  </si>
  <si>
    <t>4056278190390</t>
  </si>
  <si>
    <t>3302</t>
  </si>
  <si>
    <t>4056278196347</t>
  </si>
  <si>
    <t>3282</t>
  </si>
  <si>
    <t>4056278194428</t>
  </si>
  <si>
    <t>4056278194435</t>
  </si>
  <si>
    <t>3254</t>
  </si>
  <si>
    <t>4L8</t>
  </si>
  <si>
    <t>YOURS</t>
  </si>
  <si>
    <t>4056278194770</t>
  </si>
  <si>
    <t>42029219004</t>
  </si>
  <si>
    <t>4056278194763</t>
  </si>
  <si>
    <t>4056278201249</t>
  </si>
  <si>
    <t>4056278194787</t>
  </si>
  <si>
    <t>4056278194794</t>
  </si>
  <si>
    <t>3166</t>
  </si>
  <si>
    <t>4056278207975</t>
  </si>
  <si>
    <t>4056278194817</t>
  </si>
  <si>
    <t>4056278194800</t>
  </si>
  <si>
    <t>081</t>
  </si>
  <si>
    <t>SAND</t>
  </si>
  <si>
    <t>4056278186850</t>
  </si>
  <si>
    <t>7284</t>
  </si>
  <si>
    <t>133</t>
  </si>
  <si>
    <t>ZOOM</t>
  </si>
  <si>
    <t>4056278203243</t>
  </si>
  <si>
    <t>4056278203250</t>
  </si>
  <si>
    <t>4056278203236</t>
  </si>
  <si>
    <t>4056278203267</t>
  </si>
  <si>
    <t>Lo/Menge</t>
  </si>
  <si>
    <t>8267</t>
  </si>
  <si>
    <t>36G</t>
  </si>
  <si>
    <t>ABERDEEN</t>
  </si>
  <si>
    <t>4000794678672</t>
  </si>
  <si>
    <t>42021110002</t>
  </si>
  <si>
    <t>Aktenmappen</t>
  </si>
  <si>
    <t>4013</t>
  </si>
  <si>
    <t>93B</t>
  </si>
  <si>
    <t>AUTHENTIC</t>
  </si>
  <si>
    <t>4000794863641</t>
  </si>
  <si>
    <t>42029110008</t>
  </si>
  <si>
    <t>Deutschland</t>
  </si>
  <si>
    <t>Business-Umhänger</t>
  </si>
  <si>
    <t>4000794863658</t>
  </si>
  <si>
    <t>4000794863665</t>
  </si>
  <si>
    <t>4010</t>
  </si>
  <si>
    <t>4000794863559</t>
  </si>
  <si>
    <t>42021110011</t>
  </si>
  <si>
    <t>2466</t>
  </si>
  <si>
    <t>1U5</t>
  </si>
  <si>
    <t>BREAKERS</t>
  </si>
  <si>
    <t>4056278011206</t>
  </si>
  <si>
    <t>Sonstige Handtaschen</t>
  </si>
  <si>
    <t>7751</t>
  </si>
  <si>
    <t>05Y</t>
  </si>
  <si>
    <t>JEANS-KOMBI</t>
  </si>
  <si>
    <t>4056278155955</t>
  </si>
  <si>
    <t>7775</t>
  </si>
  <si>
    <t>4056278168627</t>
  </si>
  <si>
    <t>1G1</t>
  </si>
  <si>
    <t>WHISKY-KOMB</t>
  </si>
  <si>
    <t>4056278168634</t>
  </si>
  <si>
    <t>4056278168610</t>
  </si>
  <si>
    <t>2463</t>
  </si>
  <si>
    <t>4056278011121</t>
  </si>
  <si>
    <t>42021211004</t>
  </si>
  <si>
    <t>4056278038470</t>
  </si>
  <si>
    <t>4056278011114</t>
  </si>
  <si>
    <t>2464</t>
  </si>
  <si>
    <t>4056278038487</t>
  </si>
  <si>
    <t>5759</t>
  </si>
  <si>
    <t>51B</t>
  </si>
  <si>
    <t>BUDDY</t>
  </si>
  <si>
    <t>4000794562315</t>
  </si>
  <si>
    <t>42029110010</t>
  </si>
  <si>
    <t>Handytasche Leder</t>
  </si>
  <si>
    <t>Wasserbüffel</t>
  </si>
  <si>
    <t>5577</t>
  </si>
  <si>
    <t>4056278192905</t>
  </si>
  <si>
    <t>42022100003</t>
  </si>
  <si>
    <t>4056278192912</t>
  </si>
  <si>
    <t>4056278192899</t>
  </si>
  <si>
    <t>5454</t>
  </si>
  <si>
    <t>4056278165183</t>
  </si>
  <si>
    <t>42021110008</t>
  </si>
  <si>
    <t>4056278165206</t>
  </si>
  <si>
    <t>5543</t>
  </si>
  <si>
    <t>4056278181459</t>
  </si>
  <si>
    <t>42021110010</t>
  </si>
  <si>
    <t>4056278181435</t>
  </si>
  <si>
    <t>5480</t>
  </si>
  <si>
    <t>4056278175366</t>
  </si>
  <si>
    <t>42029110009</t>
  </si>
  <si>
    <t>Reisetasche Leder</t>
  </si>
  <si>
    <t>5475</t>
  </si>
  <si>
    <t>2W6</t>
  </si>
  <si>
    <t>CASUAL</t>
  </si>
  <si>
    <t>4056278175373</t>
  </si>
  <si>
    <t>4056278175380</t>
  </si>
  <si>
    <t>5545</t>
  </si>
  <si>
    <t>4056278182722</t>
  </si>
  <si>
    <t>5476</t>
  </si>
  <si>
    <t>4056278176202</t>
  </si>
  <si>
    <t>4056278176196</t>
  </si>
  <si>
    <t>4056278176219</t>
  </si>
  <si>
    <t>5581</t>
  </si>
  <si>
    <t>4056278192967</t>
  </si>
  <si>
    <t>4056278192950</t>
  </si>
  <si>
    <t>5544</t>
  </si>
  <si>
    <t>4056278181466</t>
  </si>
  <si>
    <t>4056278181480</t>
  </si>
  <si>
    <t>4056278181473</t>
  </si>
  <si>
    <t>5473</t>
  </si>
  <si>
    <t>4056278171726</t>
  </si>
  <si>
    <t>42021110001</t>
  </si>
  <si>
    <t>5472</t>
  </si>
  <si>
    <t>4056278171702</t>
  </si>
  <si>
    <t>5470</t>
  </si>
  <si>
    <t>4056278171665</t>
  </si>
  <si>
    <t>4056278171696</t>
  </si>
  <si>
    <t>4056278171672</t>
  </si>
  <si>
    <t>4056278171658</t>
  </si>
  <si>
    <t>2976</t>
  </si>
  <si>
    <t>4H1</t>
  </si>
  <si>
    <t>GO ECO</t>
  </si>
  <si>
    <t>4056278184580</t>
  </si>
  <si>
    <t>2978</t>
  </si>
  <si>
    <t>4056278190970</t>
  </si>
  <si>
    <t>7972</t>
  </si>
  <si>
    <t>443</t>
  </si>
  <si>
    <t>MILANO</t>
  </si>
  <si>
    <t>4056278159656</t>
  </si>
  <si>
    <t>4056278159649</t>
  </si>
  <si>
    <t>7214</t>
  </si>
  <si>
    <t>4056278186720</t>
  </si>
  <si>
    <t>7973</t>
  </si>
  <si>
    <t>4056278159663</t>
  </si>
  <si>
    <t>42029110004</t>
  </si>
  <si>
    <t>4056278159670</t>
  </si>
  <si>
    <t>4403</t>
  </si>
  <si>
    <t>675</t>
  </si>
  <si>
    <t>OFFICE</t>
  </si>
  <si>
    <t>4056278020512</t>
  </si>
  <si>
    <t>hausen</t>
  </si>
  <si>
    <t>Aktentasche Leder</t>
  </si>
  <si>
    <t>5207</t>
  </si>
  <si>
    <t>1Q4</t>
  </si>
  <si>
    <t>RELAXED</t>
  </si>
  <si>
    <t>743</t>
  </si>
  <si>
    <t>NAVY</t>
  </si>
  <si>
    <t>4056278135551</t>
  </si>
  <si>
    <t>5053</t>
  </si>
  <si>
    <t>4056278098016</t>
  </si>
  <si>
    <t>42023100012</t>
  </si>
  <si>
    <t>4056278098023</t>
  </si>
  <si>
    <t>2975</t>
  </si>
  <si>
    <t>91T</t>
  </si>
  <si>
    <t>S'PORE</t>
  </si>
  <si>
    <t>4056278184573</t>
  </si>
  <si>
    <t>42029291002</t>
  </si>
  <si>
    <t>NYLON/SYNTHETIK</t>
  </si>
  <si>
    <t>2977</t>
  </si>
  <si>
    <t>969</t>
  </si>
  <si>
    <t>SPEED</t>
  </si>
  <si>
    <t>4056278190956</t>
  </si>
  <si>
    <t>148</t>
  </si>
  <si>
    <t>NOUGAT</t>
  </si>
  <si>
    <t>4056278190963</t>
  </si>
  <si>
    <t>2859</t>
  </si>
  <si>
    <t>4056278090607</t>
  </si>
  <si>
    <t>Gewebe mit Synthetik</t>
  </si>
  <si>
    <t>4056278090591</t>
  </si>
  <si>
    <t>2962</t>
  </si>
  <si>
    <t>4056278158338</t>
  </si>
  <si>
    <t>4056278158321</t>
  </si>
  <si>
    <t>2973</t>
  </si>
  <si>
    <t>4056278183781</t>
  </si>
  <si>
    <t>4056278183798</t>
  </si>
  <si>
    <t>2393</t>
  </si>
  <si>
    <t>4056278051936</t>
  </si>
  <si>
    <t>4056278051943</t>
  </si>
  <si>
    <t>2980</t>
  </si>
  <si>
    <t>4056278199256</t>
  </si>
  <si>
    <t>4056278199263</t>
  </si>
  <si>
    <t>2904</t>
  </si>
  <si>
    <t>4056278109835</t>
  </si>
  <si>
    <t>Aktentasche Synthetik</t>
  </si>
  <si>
    <t>2396</t>
  </si>
  <si>
    <t>4056278063977</t>
  </si>
  <si>
    <t>4056278063960</t>
  </si>
  <si>
    <t>2392</t>
  </si>
  <si>
    <t>4056278051929</t>
  </si>
  <si>
    <t>4056278051912</t>
  </si>
  <si>
    <t>3005</t>
  </si>
  <si>
    <t>20Z</t>
  </si>
  <si>
    <t>SPOCK</t>
  </si>
  <si>
    <t>1901</t>
  </si>
  <si>
    <t>4000794438061</t>
  </si>
  <si>
    <t>42021291003</t>
  </si>
  <si>
    <t>CHINA</t>
  </si>
  <si>
    <t>7274</t>
  </si>
  <si>
    <t>636</t>
  </si>
  <si>
    <t>TOSCANA</t>
  </si>
  <si>
    <t>215</t>
  </si>
  <si>
    <t>CAMEL</t>
  </si>
  <si>
    <t>4056278190659</t>
  </si>
  <si>
    <t>42029180022</t>
  </si>
  <si>
    <t>Sonstige-Passhülle</t>
  </si>
  <si>
    <t>094</t>
  </si>
  <si>
    <t>KASTANIE</t>
  </si>
  <si>
    <t>4056278190642</t>
  </si>
  <si>
    <t>4056278190635</t>
  </si>
  <si>
    <t>7217</t>
  </si>
  <si>
    <t>4056278184542</t>
  </si>
  <si>
    <t>4056278184559</t>
  </si>
  <si>
    <t>9746</t>
  </si>
  <si>
    <t>06E</t>
  </si>
  <si>
    <t>APACHE</t>
  </si>
  <si>
    <t>4056278090935</t>
  </si>
  <si>
    <t>42023100007</t>
  </si>
  <si>
    <t>7928</t>
  </si>
  <si>
    <t>4056278156730</t>
  </si>
  <si>
    <t>4056278156723</t>
  </si>
  <si>
    <t>4056278156716</t>
  </si>
  <si>
    <t>8381</t>
  </si>
  <si>
    <t>4000794697406</t>
  </si>
  <si>
    <t>42023100001</t>
  </si>
  <si>
    <t>Scheintaschen Leder</t>
  </si>
  <si>
    <t>1189</t>
  </si>
  <si>
    <t>4M5</t>
  </si>
  <si>
    <t>BALI 1</t>
  </si>
  <si>
    <t>4056278205810</t>
  </si>
  <si>
    <t>4056278205803</t>
  </si>
  <si>
    <t>1171</t>
  </si>
  <si>
    <t>4056278205711</t>
  </si>
  <si>
    <t>4056278205704</t>
  </si>
  <si>
    <t>1173</t>
  </si>
  <si>
    <t>4056278205759</t>
  </si>
  <si>
    <t>1184</t>
  </si>
  <si>
    <t>4056278205780</t>
  </si>
  <si>
    <t>4056278205797</t>
  </si>
  <si>
    <t>4056278205742</t>
  </si>
  <si>
    <t>1170</t>
  </si>
  <si>
    <t>4056278205681</t>
  </si>
  <si>
    <t>4056278205698</t>
  </si>
  <si>
    <t>1172</t>
  </si>
  <si>
    <t>4056278205735</t>
  </si>
  <si>
    <t>4056278205728</t>
  </si>
  <si>
    <t>1174</t>
  </si>
  <si>
    <t>4056278205766</t>
  </si>
  <si>
    <t>4056278205773</t>
  </si>
  <si>
    <t>1122</t>
  </si>
  <si>
    <t>299</t>
  </si>
  <si>
    <t>BELT</t>
  </si>
  <si>
    <t>4000794558783</t>
  </si>
  <si>
    <t>42033000002</t>
  </si>
  <si>
    <t>Hong Kong</t>
  </si>
  <si>
    <t>Herrengürtel</t>
  </si>
  <si>
    <t>4902</t>
  </si>
  <si>
    <t>3A9</t>
  </si>
  <si>
    <t>BELT 6</t>
  </si>
  <si>
    <t>4056278074430</t>
  </si>
  <si>
    <t>Hammam Sousse</t>
  </si>
  <si>
    <t>4056278074447</t>
  </si>
  <si>
    <t>4056278074478</t>
  </si>
  <si>
    <t>5604</t>
  </si>
  <si>
    <t>4Y7</t>
  </si>
  <si>
    <t>BETTER ME1</t>
  </si>
  <si>
    <t>4056278192035</t>
  </si>
  <si>
    <t>42023100004</t>
  </si>
  <si>
    <t>8976</t>
  </si>
  <si>
    <t>342</t>
  </si>
  <si>
    <t>BINGO</t>
  </si>
  <si>
    <t>2D8</t>
  </si>
  <si>
    <t>ROSEQUARTZ</t>
  </si>
  <si>
    <t>4056278178718</t>
  </si>
  <si>
    <t>Schlüsseletuis Leder</t>
  </si>
  <si>
    <t>8692</t>
  </si>
  <si>
    <t>4000794759883</t>
  </si>
  <si>
    <t>4000794759906</t>
  </si>
  <si>
    <t>4056278167217</t>
  </si>
  <si>
    <t>1C6</t>
  </si>
  <si>
    <t>HONEY</t>
  </si>
  <si>
    <t>4056278109217</t>
  </si>
  <si>
    <t>4056278178657</t>
  </si>
  <si>
    <t>7864</t>
  </si>
  <si>
    <t>4056278141903</t>
  </si>
  <si>
    <t>4056278141910</t>
  </si>
  <si>
    <t>4056278205261</t>
  </si>
  <si>
    <t>4056278205254</t>
  </si>
  <si>
    <t>4056278205278</t>
  </si>
  <si>
    <t>7264</t>
  </si>
  <si>
    <t>4056278190673</t>
  </si>
  <si>
    <t>4056278178473</t>
  </si>
  <si>
    <t>4056278178466</t>
  </si>
  <si>
    <t>4056278199539</t>
  </si>
  <si>
    <t>4056278199546</t>
  </si>
  <si>
    <t>4056278199515</t>
  </si>
  <si>
    <t>4056278199522</t>
  </si>
  <si>
    <t>4056278190697</t>
  </si>
  <si>
    <t>4056278193322</t>
  </si>
  <si>
    <t>4056278193315</t>
  </si>
  <si>
    <t>4056278190710</t>
  </si>
  <si>
    <t>4056278190703</t>
  </si>
  <si>
    <t>4056278193339</t>
  </si>
  <si>
    <t>9445</t>
  </si>
  <si>
    <t>4056278167330</t>
  </si>
  <si>
    <t>9446</t>
  </si>
  <si>
    <t>4056278062895</t>
  </si>
  <si>
    <t>Sonstige Reiseaccessoirs</t>
  </si>
  <si>
    <t>4056278062871</t>
  </si>
  <si>
    <t>4056278062864</t>
  </si>
  <si>
    <t>7163</t>
  </si>
  <si>
    <t>4056278205193</t>
  </si>
  <si>
    <t>4056278205216</t>
  </si>
  <si>
    <t>4056278205421</t>
  </si>
  <si>
    <t>4056278205438</t>
  </si>
  <si>
    <t>7339</t>
  </si>
  <si>
    <t>4056278205179</t>
  </si>
  <si>
    <t>4056278205186</t>
  </si>
  <si>
    <t>4056278167361</t>
  </si>
  <si>
    <t>8059</t>
  </si>
  <si>
    <t>4056278109002</t>
  </si>
  <si>
    <t>4056278109422</t>
  </si>
  <si>
    <t>4056278178770</t>
  </si>
  <si>
    <t>4056278178435</t>
  </si>
  <si>
    <t>4056278178428</t>
  </si>
  <si>
    <t>4056278199645</t>
  </si>
  <si>
    <t>4056278192325</t>
  </si>
  <si>
    <t>4056278193513</t>
  </si>
  <si>
    <t>4056278193520</t>
  </si>
  <si>
    <t>4056278184238</t>
  </si>
  <si>
    <t>8882</t>
  </si>
  <si>
    <t>4000794543567</t>
  </si>
  <si>
    <t>4056278205391</t>
  </si>
  <si>
    <t>7930</t>
  </si>
  <si>
    <t>4056278205285</t>
  </si>
  <si>
    <t>7218</t>
  </si>
  <si>
    <t>4056278205230</t>
  </si>
  <si>
    <t>4056278205308</t>
  </si>
  <si>
    <t>4056278205292</t>
  </si>
  <si>
    <t>8881</t>
  </si>
  <si>
    <t>4056278178671</t>
  </si>
  <si>
    <t>4056278193308</t>
  </si>
  <si>
    <t>4056278193353</t>
  </si>
  <si>
    <t>4056278184139</t>
  </si>
  <si>
    <t>8400</t>
  </si>
  <si>
    <t>4056278205360</t>
  </si>
  <si>
    <t>5628</t>
  </si>
  <si>
    <t>79U</t>
  </si>
  <si>
    <t>BROADWAY 1</t>
  </si>
  <si>
    <t>4056278200198</t>
  </si>
  <si>
    <t>4056278200204</t>
  </si>
  <si>
    <t>4056278200211</t>
  </si>
  <si>
    <t>7269</t>
  </si>
  <si>
    <t>043</t>
  </si>
  <si>
    <t>BROOKLYN</t>
  </si>
  <si>
    <t>4056278190468</t>
  </si>
  <si>
    <t>42023100002</t>
  </si>
  <si>
    <t>4056278190475</t>
  </si>
  <si>
    <t>7271</t>
  </si>
  <si>
    <t>4056278190512</t>
  </si>
  <si>
    <t>2810</t>
  </si>
  <si>
    <t>4000794319148</t>
  </si>
  <si>
    <t>7341</t>
  </si>
  <si>
    <t>4056278199461</t>
  </si>
  <si>
    <t>5954</t>
  </si>
  <si>
    <t>92Z</t>
  </si>
  <si>
    <t>BUDDY 1</t>
  </si>
  <si>
    <t>4000794840826</t>
  </si>
  <si>
    <t>42023100035</t>
  </si>
  <si>
    <t>4000794840789</t>
  </si>
  <si>
    <t>5660</t>
  </si>
  <si>
    <t>5E0</t>
  </si>
  <si>
    <t>CALAIS 1</t>
  </si>
  <si>
    <t>4056278209634</t>
  </si>
  <si>
    <t>4056278209627</t>
  </si>
  <si>
    <t>7324</t>
  </si>
  <si>
    <t>5B6</t>
  </si>
  <si>
    <t>CHESS 1</t>
  </si>
  <si>
    <t>4056278199690</t>
  </si>
  <si>
    <t>4056278199706</t>
  </si>
  <si>
    <t>7325</t>
  </si>
  <si>
    <t>4056278199737</t>
  </si>
  <si>
    <t>4056278199713</t>
  </si>
  <si>
    <t>1284</t>
  </si>
  <si>
    <t>5G3</t>
  </si>
  <si>
    <t>CHIC WAY 1</t>
  </si>
  <si>
    <t>4056278207623</t>
  </si>
  <si>
    <t>4056278207616</t>
  </si>
  <si>
    <t>1283</t>
  </si>
  <si>
    <t>4056278207579</t>
  </si>
  <si>
    <t>1286</t>
  </si>
  <si>
    <t>4056278207692</t>
  </si>
  <si>
    <t>4056278207685</t>
  </si>
  <si>
    <t>4056278207562</t>
  </si>
  <si>
    <t>4056278207586</t>
  </si>
  <si>
    <t>1285</t>
  </si>
  <si>
    <t>4056278207661</t>
  </si>
  <si>
    <t>4056278207654</t>
  </si>
  <si>
    <t>4056278207647</t>
  </si>
  <si>
    <t>5634</t>
  </si>
  <si>
    <t>5A4</t>
  </si>
  <si>
    <t>COOL DOWN1</t>
  </si>
  <si>
    <t>4056278200587</t>
  </si>
  <si>
    <t>4056278200570</t>
  </si>
  <si>
    <t>8062</t>
  </si>
  <si>
    <t>02I</t>
  </si>
  <si>
    <t>DIEGO</t>
  </si>
  <si>
    <t>4000794673684</t>
  </si>
  <si>
    <t>4000794944777</t>
  </si>
  <si>
    <t>4000794673691</t>
  </si>
  <si>
    <t>7340</t>
  </si>
  <si>
    <t>4056278199676</t>
  </si>
  <si>
    <t>4056278199652</t>
  </si>
  <si>
    <t>4056278199669</t>
  </si>
  <si>
    <t>7345</t>
  </si>
  <si>
    <t>5G0</t>
  </si>
  <si>
    <t>EMBRACE 1</t>
  </si>
  <si>
    <t>2D4</t>
  </si>
  <si>
    <t>FUCHSIA-K</t>
  </si>
  <si>
    <t>4056278205452</t>
  </si>
  <si>
    <t>4056278205469</t>
  </si>
  <si>
    <t>4056278205445</t>
  </si>
  <si>
    <t>7346</t>
  </si>
  <si>
    <t>4056278205490</t>
  </si>
  <si>
    <t>4056278205483</t>
  </si>
  <si>
    <t>4056278205476</t>
  </si>
  <si>
    <t>7405</t>
  </si>
  <si>
    <t>054</t>
  </si>
  <si>
    <t>EUROJET</t>
  </si>
  <si>
    <t>4000794780283</t>
  </si>
  <si>
    <t>7406</t>
  </si>
  <si>
    <t>4000794780290</t>
  </si>
  <si>
    <t>7498</t>
  </si>
  <si>
    <t>4000794745916</t>
  </si>
  <si>
    <t>1280</t>
  </si>
  <si>
    <t>5G2</t>
  </si>
  <si>
    <t>EVOLUTE 1</t>
  </si>
  <si>
    <t>4056278207463</t>
  </si>
  <si>
    <t>4056278207470</t>
  </si>
  <si>
    <t>4056278207487</t>
  </si>
  <si>
    <t>1281</t>
  </si>
  <si>
    <t>4056278207494</t>
  </si>
  <si>
    <t>4056278207517</t>
  </si>
  <si>
    <t>4056278207500</t>
  </si>
  <si>
    <t>1282</t>
  </si>
  <si>
    <t>4056278207524</t>
  </si>
  <si>
    <t>4056278207548</t>
  </si>
  <si>
    <t>4056278207531</t>
  </si>
  <si>
    <t>1156</t>
  </si>
  <si>
    <t>4A5</t>
  </si>
  <si>
    <t>FRANZ 1</t>
  </si>
  <si>
    <t>4056278140371</t>
  </si>
  <si>
    <t>4056278140388</t>
  </si>
  <si>
    <t>1159</t>
  </si>
  <si>
    <t>4056278154958</t>
  </si>
  <si>
    <t>4056278154965</t>
  </si>
  <si>
    <t>1157</t>
  </si>
  <si>
    <t>4056278140364</t>
  </si>
  <si>
    <t>1155</t>
  </si>
  <si>
    <t>4056278140401</t>
  </si>
  <si>
    <t>1183</t>
  </si>
  <si>
    <t>4A6</t>
  </si>
  <si>
    <t>HANS 1</t>
  </si>
  <si>
    <t>4056278179777</t>
  </si>
  <si>
    <t>455</t>
  </si>
  <si>
    <t>TABAK</t>
  </si>
  <si>
    <t>4056278179784</t>
  </si>
  <si>
    <t>1167</t>
  </si>
  <si>
    <t>4056278155085</t>
  </si>
  <si>
    <t>1152</t>
  </si>
  <si>
    <t>4056278140456</t>
  </si>
  <si>
    <t>4056278140463</t>
  </si>
  <si>
    <t>1182</t>
  </si>
  <si>
    <t>4056278166869</t>
  </si>
  <si>
    <t>1150</t>
  </si>
  <si>
    <t>4056278140494</t>
  </si>
  <si>
    <t>1151</t>
  </si>
  <si>
    <t>4056278140470</t>
  </si>
  <si>
    <t>5506</t>
  </si>
  <si>
    <t>4Q2</t>
  </si>
  <si>
    <t>HIMALAYA 1</t>
  </si>
  <si>
    <t>4056278176103</t>
  </si>
  <si>
    <t>4056278176080</t>
  </si>
  <si>
    <t>760</t>
  </si>
  <si>
    <t>NUDE</t>
  </si>
  <si>
    <t>4056278183460</t>
  </si>
  <si>
    <t>1197</t>
  </si>
  <si>
    <t>3V3</t>
  </si>
  <si>
    <t>HORIZON 1</t>
  </si>
  <si>
    <t>4056278203137</t>
  </si>
  <si>
    <t>1193</t>
  </si>
  <si>
    <t>5C0</t>
  </si>
  <si>
    <t>JAVA 1</t>
  </si>
  <si>
    <t>4056278202598</t>
  </si>
  <si>
    <t>4056278206046</t>
  </si>
  <si>
    <t>4056278206053</t>
  </si>
  <si>
    <t>1192</t>
  </si>
  <si>
    <t>4056278202543</t>
  </si>
  <si>
    <t>4056278202611</t>
  </si>
  <si>
    <t>4056278202536</t>
  </si>
  <si>
    <t>4056278202550</t>
  </si>
  <si>
    <t>4056278202567</t>
  </si>
  <si>
    <t>4056278202529</t>
  </si>
  <si>
    <t>1191</t>
  </si>
  <si>
    <t>4056278202499</t>
  </si>
  <si>
    <t>4056278206039</t>
  </si>
  <si>
    <t>4056278206022</t>
  </si>
  <si>
    <t>4056278202512</t>
  </si>
  <si>
    <t>1296</t>
  </si>
  <si>
    <t>4056278206091</t>
  </si>
  <si>
    <t>4056278206107</t>
  </si>
  <si>
    <t>4056278206084</t>
  </si>
  <si>
    <t>5442</t>
  </si>
  <si>
    <t>4L0</t>
  </si>
  <si>
    <t>KALAHARI 1</t>
  </si>
  <si>
    <t>4056278165916</t>
  </si>
  <si>
    <t>5652</t>
  </si>
  <si>
    <t>5E3</t>
  </si>
  <si>
    <t>LESOTHO 1</t>
  </si>
  <si>
    <t>4056278209986</t>
  </si>
  <si>
    <t>768</t>
  </si>
  <si>
    <t>LEO</t>
  </si>
  <si>
    <t>4056278209993</t>
  </si>
  <si>
    <t>4056278209962</t>
  </si>
  <si>
    <t>5665</t>
  </si>
  <si>
    <t>5E4</t>
  </si>
  <si>
    <t>LILLE 1</t>
  </si>
  <si>
    <t>4056278210159</t>
  </si>
  <si>
    <t>4056278210142</t>
  </si>
  <si>
    <t>4056278210135</t>
  </si>
  <si>
    <t>7344</t>
  </si>
  <si>
    <t>5G1</t>
  </si>
  <si>
    <t>LINIA 1</t>
  </si>
  <si>
    <t>4056278205544</t>
  </si>
  <si>
    <t>4056278205551</t>
  </si>
  <si>
    <t>4056278205537</t>
  </si>
  <si>
    <t>7343</t>
  </si>
  <si>
    <t>4056278205520</t>
  </si>
  <si>
    <t>4056278205513</t>
  </si>
  <si>
    <t>4056278205506</t>
  </si>
  <si>
    <t>7771</t>
  </si>
  <si>
    <t>3N0</t>
  </si>
  <si>
    <t>LOIRE 1</t>
  </si>
  <si>
    <t>4056278165848</t>
  </si>
  <si>
    <t>42023210001</t>
  </si>
  <si>
    <t>Scheintasche Synthetik</t>
  </si>
  <si>
    <t>9904</t>
  </si>
  <si>
    <t>4056278108241</t>
  </si>
  <si>
    <t>42023210004</t>
  </si>
  <si>
    <t>4056278108258</t>
  </si>
  <si>
    <t>4056278108272</t>
  </si>
  <si>
    <t>2H5</t>
  </si>
  <si>
    <t>BLACKBERRY</t>
  </si>
  <si>
    <t>4056278161536</t>
  </si>
  <si>
    <t>4056278178909</t>
  </si>
  <si>
    <t>7570</t>
  </si>
  <si>
    <t>4056278142764</t>
  </si>
  <si>
    <t>4056278161468</t>
  </si>
  <si>
    <t>4056278178855</t>
  </si>
  <si>
    <t>5639</t>
  </si>
  <si>
    <t>5A7</t>
  </si>
  <si>
    <t>MERMAID 1</t>
  </si>
  <si>
    <t>4056278200884</t>
  </si>
  <si>
    <t>4056278200891</t>
  </si>
  <si>
    <t>7166</t>
  </si>
  <si>
    <t>4S0</t>
  </si>
  <si>
    <t>PAOLA 1</t>
  </si>
  <si>
    <t>4056278179081</t>
  </si>
  <si>
    <t>7167</t>
  </si>
  <si>
    <t>4056278179142</t>
  </si>
  <si>
    <t>7168</t>
  </si>
  <si>
    <t>4056278179203</t>
  </si>
  <si>
    <t>8894</t>
  </si>
  <si>
    <t>39A</t>
  </si>
  <si>
    <t>PASSPORT</t>
  </si>
  <si>
    <t>4000794541617</t>
  </si>
  <si>
    <t>42023100003</t>
  </si>
  <si>
    <t>1166</t>
  </si>
  <si>
    <t>4H4</t>
  </si>
  <si>
    <t>PISA 1</t>
  </si>
  <si>
    <t>183</t>
  </si>
  <si>
    <t>PETROL</t>
  </si>
  <si>
    <t>4056278154910</t>
  </si>
  <si>
    <t>7259</t>
  </si>
  <si>
    <t>4Z4</t>
  </si>
  <si>
    <t>PLAZA 1</t>
  </si>
  <si>
    <t>4056278191014</t>
  </si>
  <si>
    <t>4056278190987</t>
  </si>
  <si>
    <t>4056278191007</t>
  </si>
  <si>
    <t>4056278190994</t>
  </si>
  <si>
    <t>7260</t>
  </si>
  <si>
    <t>4056278191038</t>
  </si>
  <si>
    <t>9639</t>
  </si>
  <si>
    <t>87I</t>
  </si>
  <si>
    <t>PURE 1</t>
  </si>
  <si>
    <t>4056278092359</t>
  </si>
  <si>
    <t>4056278082923</t>
  </si>
  <si>
    <t>4056278082909</t>
  </si>
  <si>
    <t>4056278184436</t>
  </si>
  <si>
    <t>4056278184443</t>
  </si>
  <si>
    <t>9638</t>
  </si>
  <si>
    <t>4056278207357</t>
  </si>
  <si>
    <t>4056278184429</t>
  </si>
  <si>
    <t>7272</t>
  </si>
  <si>
    <t>4056278190598</t>
  </si>
  <si>
    <t>4056278190550</t>
  </si>
  <si>
    <t>4056278190543</t>
  </si>
  <si>
    <t>4056278207333</t>
  </si>
  <si>
    <t>4056278190567</t>
  </si>
  <si>
    <t>7590</t>
  </si>
  <si>
    <t>4056278184399</t>
  </si>
  <si>
    <t>4056278184405</t>
  </si>
  <si>
    <t>4056278167538</t>
  </si>
  <si>
    <t>1178</t>
  </si>
  <si>
    <t>4M4</t>
  </si>
  <si>
    <t>RANGER 1</t>
  </si>
  <si>
    <t>4056278166821</t>
  </si>
  <si>
    <t>4056278166814</t>
  </si>
  <si>
    <t>1185</t>
  </si>
  <si>
    <t>4056278185310</t>
  </si>
  <si>
    <t>4056278185327</t>
  </si>
  <si>
    <t>1180</t>
  </si>
  <si>
    <t>4056278166845</t>
  </si>
  <si>
    <t>4056278166838</t>
  </si>
  <si>
    <t>1186</t>
  </si>
  <si>
    <t>4056278185341</t>
  </si>
  <si>
    <t>1179</t>
  </si>
  <si>
    <t>4056278166807</t>
  </si>
  <si>
    <t>1177</t>
  </si>
  <si>
    <t>4056278166784</t>
  </si>
  <si>
    <t>4056278166791</t>
  </si>
  <si>
    <t>4056278166777</t>
  </si>
  <si>
    <t>7989</t>
  </si>
  <si>
    <t>4M2</t>
  </si>
  <si>
    <t>SPIRIT 1</t>
  </si>
  <si>
    <t>4056278166128</t>
  </si>
  <si>
    <t>42023100008</t>
  </si>
  <si>
    <t>4056278166159</t>
  </si>
  <si>
    <t>7262</t>
  </si>
  <si>
    <t>4Z1</t>
  </si>
  <si>
    <t>STASH 1</t>
  </si>
  <si>
    <t>4056278190901</t>
  </si>
  <si>
    <t>4056278190895</t>
  </si>
  <si>
    <t>7263</t>
  </si>
  <si>
    <t>4056278190932</t>
  </si>
  <si>
    <t>4056278190925</t>
  </si>
  <si>
    <t>7275</t>
  </si>
  <si>
    <t>4Z3</t>
  </si>
  <si>
    <t>SUPERSTAR1</t>
  </si>
  <si>
    <t>4056278193810</t>
  </si>
  <si>
    <t>4056278204370</t>
  </si>
  <si>
    <t>4056278204394</t>
  </si>
  <si>
    <t>4056278204387</t>
  </si>
  <si>
    <t>4056278193841</t>
  </si>
  <si>
    <t>4056278193827</t>
  </si>
  <si>
    <t>4056278193834</t>
  </si>
  <si>
    <t>7329</t>
  </si>
  <si>
    <t>4056278201966</t>
  </si>
  <si>
    <t>4056278201935</t>
  </si>
  <si>
    <t>4056278201959</t>
  </si>
  <si>
    <t>7330</t>
  </si>
  <si>
    <t>4056278201997</t>
  </si>
  <si>
    <t>4056278201980</t>
  </si>
  <si>
    <t>7276</t>
  </si>
  <si>
    <t>4056278193872</t>
  </si>
  <si>
    <t>Rindspalt/Synthetik</t>
  </si>
  <si>
    <t>4056278193889</t>
  </si>
  <si>
    <t>4056278193865</t>
  </si>
  <si>
    <t>4056278193858</t>
  </si>
  <si>
    <t>7277</t>
  </si>
  <si>
    <t>4056278193896</t>
  </si>
  <si>
    <t>4056278204400</t>
  </si>
  <si>
    <t>4056278193919</t>
  </si>
  <si>
    <t>4056278193926</t>
  </si>
  <si>
    <t>4056278193902</t>
  </si>
  <si>
    <t>7278</t>
  </si>
  <si>
    <t>4056278193957</t>
  </si>
  <si>
    <t>7273</t>
  </si>
  <si>
    <t>4056278190604</t>
  </si>
  <si>
    <t>42023100019</t>
  </si>
  <si>
    <t>Brillenetui Leder</t>
  </si>
  <si>
    <t>4056278190611</t>
  </si>
  <si>
    <t>7153</t>
  </si>
  <si>
    <t>4056278165619</t>
  </si>
  <si>
    <t>73269098001</t>
  </si>
  <si>
    <t>Schlüsselanhänger</t>
  </si>
  <si>
    <t>4056278165626</t>
  </si>
  <si>
    <t>4056278165602</t>
  </si>
  <si>
    <t>8363</t>
  </si>
  <si>
    <t>4000794372730</t>
  </si>
  <si>
    <t>Collegmappen</t>
  </si>
  <si>
    <t>4000794418223</t>
  </si>
  <si>
    <t>7209</t>
  </si>
  <si>
    <t>4V8</t>
  </si>
  <si>
    <t>UNIVERSE 1</t>
  </si>
  <si>
    <t>4056278184917</t>
  </si>
  <si>
    <t>4056278184924</t>
  </si>
  <si>
    <t>4056278184931</t>
  </si>
  <si>
    <t>4056278184900</t>
  </si>
  <si>
    <t>7210</t>
  </si>
  <si>
    <t>4056278184979</t>
  </si>
  <si>
    <t>4056278184962</t>
  </si>
  <si>
    <t>4056278184948</t>
  </si>
  <si>
    <t>7211</t>
  </si>
  <si>
    <t>4056278184993</t>
  </si>
  <si>
    <t>4056278185013</t>
  </si>
  <si>
    <t>4056278185006</t>
  </si>
  <si>
    <t>4056278184986</t>
  </si>
  <si>
    <t>7212</t>
  </si>
  <si>
    <t>4056278185044</t>
  </si>
  <si>
    <t>5426</t>
  </si>
  <si>
    <t>45C</t>
  </si>
  <si>
    <t>VOILA 1</t>
  </si>
  <si>
    <t>4056278169747</t>
  </si>
  <si>
    <t>5429</t>
  </si>
  <si>
    <t>4056278169846</t>
  </si>
  <si>
    <t>7177</t>
  </si>
  <si>
    <t>4S3</t>
  </si>
  <si>
    <t>WARM UP 1</t>
  </si>
  <si>
    <t>4056278179739</t>
  </si>
  <si>
    <t>Quantity</t>
  </si>
  <si>
    <t>Country of Origin</t>
  </si>
  <si>
    <t>WHS</t>
  </si>
  <si>
    <t>RRP</t>
  </si>
  <si>
    <t>Total WHS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</si>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</sst>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407];[Red]\-#,##0.00\ [$€-407]"/>
    <numFmt numFmtId="165" formatCode="&quot;€&quot;#,##0.00"/>
  </numFmts>
  <fonts count="5" x14ac:knownFonts="1"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rgb="FF0000FF"/>
      <name val="Arial"/>
      <family val="2"/>
      <charset val="1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rgb="FFCCCC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right" vertical="top"/>
    </xf>
    <xf numFmtId="164" fontId="1" fillId="0" borderId="0" xfId="0" applyNumberFormat="1" applyFont="1"/>
    <xf numFmtId="0" fontId="0" fillId="2" borderId="1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/>
    </xf>
    <xf numFmtId="164" fontId="3" fillId="3" borderId="0" xfId="0" applyNumberFormat="1" applyFont="1" applyFill="1"/>
    <xf numFmtId="3" fontId="0" fillId="4" borderId="0" xfId="0" applyNumberForma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281" Type="http://schemas.openxmlformats.org/officeDocument/2006/relationships/image" Target="../media/image281.jpeg"/><Relationship Id="rId286" Type="http://schemas.openxmlformats.org/officeDocument/2006/relationships/image" Target="../media/image286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0.jpeg"/><Relationship Id="rId18" Type="http://schemas.openxmlformats.org/officeDocument/2006/relationships/image" Target="../media/image305.jpeg"/><Relationship Id="rId26" Type="http://schemas.openxmlformats.org/officeDocument/2006/relationships/image" Target="../media/image313.jpeg"/><Relationship Id="rId39" Type="http://schemas.openxmlformats.org/officeDocument/2006/relationships/image" Target="../media/image326.jpeg"/><Relationship Id="rId21" Type="http://schemas.openxmlformats.org/officeDocument/2006/relationships/image" Target="../media/image308.jpeg"/><Relationship Id="rId34" Type="http://schemas.openxmlformats.org/officeDocument/2006/relationships/image" Target="../media/image321.jpeg"/><Relationship Id="rId42" Type="http://schemas.openxmlformats.org/officeDocument/2006/relationships/image" Target="../media/image329.jpeg"/><Relationship Id="rId47" Type="http://schemas.openxmlformats.org/officeDocument/2006/relationships/image" Target="../media/image334.jpeg"/><Relationship Id="rId50" Type="http://schemas.openxmlformats.org/officeDocument/2006/relationships/image" Target="../media/image337.jpeg"/><Relationship Id="rId55" Type="http://schemas.openxmlformats.org/officeDocument/2006/relationships/image" Target="../media/image342.png"/><Relationship Id="rId7" Type="http://schemas.openxmlformats.org/officeDocument/2006/relationships/image" Target="../media/image294.jpeg"/><Relationship Id="rId12" Type="http://schemas.openxmlformats.org/officeDocument/2006/relationships/image" Target="../media/image299.jpeg"/><Relationship Id="rId17" Type="http://schemas.openxmlformats.org/officeDocument/2006/relationships/image" Target="../media/image304.jpeg"/><Relationship Id="rId25" Type="http://schemas.openxmlformats.org/officeDocument/2006/relationships/image" Target="../media/image312.jpeg"/><Relationship Id="rId33" Type="http://schemas.openxmlformats.org/officeDocument/2006/relationships/image" Target="../media/image320.jpeg"/><Relationship Id="rId38" Type="http://schemas.openxmlformats.org/officeDocument/2006/relationships/image" Target="../media/image325.jpeg"/><Relationship Id="rId46" Type="http://schemas.openxmlformats.org/officeDocument/2006/relationships/image" Target="../media/image333.jpeg"/><Relationship Id="rId2" Type="http://schemas.openxmlformats.org/officeDocument/2006/relationships/image" Target="../media/image289.jpeg"/><Relationship Id="rId16" Type="http://schemas.openxmlformats.org/officeDocument/2006/relationships/image" Target="../media/image303.jpeg"/><Relationship Id="rId20" Type="http://schemas.openxmlformats.org/officeDocument/2006/relationships/image" Target="../media/image307.jpeg"/><Relationship Id="rId29" Type="http://schemas.openxmlformats.org/officeDocument/2006/relationships/image" Target="../media/image316.jpeg"/><Relationship Id="rId41" Type="http://schemas.openxmlformats.org/officeDocument/2006/relationships/image" Target="../media/image328.jpeg"/><Relationship Id="rId54" Type="http://schemas.openxmlformats.org/officeDocument/2006/relationships/image" Target="../media/image341.jpeg"/><Relationship Id="rId1" Type="http://schemas.openxmlformats.org/officeDocument/2006/relationships/image" Target="../media/image288.jpeg"/><Relationship Id="rId6" Type="http://schemas.openxmlformats.org/officeDocument/2006/relationships/image" Target="../media/image293.jpeg"/><Relationship Id="rId11" Type="http://schemas.openxmlformats.org/officeDocument/2006/relationships/image" Target="../media/image298.jpeg"/><Relationship Id="rId24" Type="http://schemas.openxmlformats.org/officeDocument/2006/relationships/image" Target="../media/image311.jpeg"/><Relationship Id="rId32" Type="http://schemas.openxmlformats.org/officeDocument/2006/relationships/image" Target="../media/image319.jpeg"/><Relationship Id="rId37" Type="http://schemas.openxmlformats.org/officeDocument/2006/relationships/image" Target="../media/image324.jpeg"/><Relationship Id="rId40" Type="http://schemas.openxmlformats.org/officeDocument/2006/relationships/image" Target="../media/image327.jpeg"/><Relationship Id="rId45" Type="http://schemas.openxmlformats.org/officeDocument/2006/relationships/image" Target="../media/image332.jpeg"/><Relationship Id="rId53" Type="http://schemas.openxmlformats.org/officeDocument/2006/relationships/image" Target="../media/image340.jpeg"/><Relationship Id="rId5" Type="http://schemas.openxmlformats.org/officeDocument/2006/relationships/image" Target="../media/image292.jpeg"/><Relationship Id="rId15" Type="http://schemas.openxmlformats.org/officeDocument/2006/relationships/image" Target="../media/image302.jpeg"/><Relationship Id="rId23" Type="http://schemas.openxmlformats.org/officeDocument/2006/relationships/image" Target="../media/image310.jpeg"/><Relationship Id="rId28" Type="http://schemas.openxmlformats.org/officeDocument/2006/relationships/image" Target="../media/image315.jpeg"/><Relationship Id="rId36" Type="http://schemas.openxmlformats.org/officeDocument/2006/relationships/image" Target="../media/image323.jpeg"/><Relationship Id="rId49" Type="http://schemas.openxmlformats.org/officeDocument/2006/relationships/image" Target="../media/image336.jpeg"/><Relationship Id="rId10" Type="http://schemas.openxmlformats.org/officeDocument/2006/relationships/image" Target="../media/image297.jpeg"/><Relationship Id="rId19" Type="http://schemas.openxmlformats.org/officeDocument/2006/relationships/image" Target="../media/image306.jpeg"/><Relationship Id="rId31" Type="http://schemas.openxmlformats.org/officeDocument/2006/relationships/image" Target="../media/image318.jpeg"/><Relationship Id="rId44" Type="http://schemas.openxmlformats.org/officeDocument/2006/relationships/image" Target="../media/image331.jpeg"/><Relationship Id="rId52" Type="http://schemas.openxmlformats.org/officeDocument/2006/relationships/image" Target="../media/image339.jpeg"/><Relationship Id="rId4" Type="http://schemas.openxmlformats.org/officeDocument/2006/relationships/image" Target="../media/image291.jpeg"/><Relationship Id="rId9" Type="http://schemas.openxmlformats.org/officeDocument/2006/relationships/image" Target="../media/image296.jpeg"/><Relationship Id="rId14" Type="http://schemas.openxmlformats.org/officeDocument/2006/relationships/image" Target="../media/image301.jpeg"/><Relationship Id="rId22" Type="http://schemas.openxmlformats.org/officeDocument/2006/relationships/image" Target="../media/image309.jpeg"/><Relationship Id="rId27" Type="http://schemas.openxmlformats.org/officeDocument/2006/relationships/image" Target="../media/image314.jpeg"/><Relationship Id="rId30" Type="http://schemas.openxmlformats.org/officeDocument/2006/relationships/image" Target="../media/image317.jpeg"/><Relationship Id="rId35" Type="http://schemas.openxmlformats.org/officeDocument/2006/relationships/image" Target="../media/image322.jpeg"/><Relationship Id="rId43" Type="http://schemas.openxmlformats.org/officeDocument/2006/relationships/image" Target="../media/image330.jpeg"/><Relationship Id="rId48" Type="http://schemas.openxmlformats.org/officeDocument/2006/relationships/image" Target="../media/image335.jpeg"/><Relationship Id="rId8" Type="http://schemas.openxmlformats.org/officeDocument/2006/relationships/image" Target="../media/image295.jpeg"/><Relationship Id="rId51" Type="http://schemas.openxmlformats.org/officeDocument/2006/relationships/image" Target="../media/image338.jpeg"/><Relationship Id="rId3" Type="http://schemas.openxmlformats.org/officeDocument/2006/relationships/image" Target="../media/image290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68.jpeg"/><Relationship Id="rId117" Type="http://schemas.openxmlformats.org/officeDocument/2006/relationships/image" Target="../media/image459.jpeg"/><Relationship Id="rId21" Type="http://schemas.openxmlformats.org/officeDocument/2006/relationships/image" Target="../media/image363.jpeg"/><Relationship Id="rId42" Type="http://schemas.openxmlformats.org/officeDocument/2006/relationships/image" Target="../media/image384.jpeg"/><Relationship Id="rId47" Type="http://schemas.openxmlformats.org/officeDocument/2006/relationships/image" Target="../media/image389.jpeg"/><Relationship Id="rId63" Type="http://schemas.openxmlformats.org/officeDocument/2006/relationships/image" Target="../media/image405.jpeg"/><Relationship Id="rId68" Type="http://schemas.openxmlformats.org/officeDocument/2006/relationships/image" Target="../media/image410.jpeg"/><Relationship Id="rId84" Type="http://schemas.openxmlformats.org/officeDocument/2006/relationships/image" Target="../media/image426.jpeg"/><Relationship Id="rId89" Type="http://schemas.openxmlformats.org/officeDocument/2006/relationships/image" Target="../media/image431.jpeg"/><Relationship Id="rId112" Type="http://schemas.openxmlformats.org/officeDocument/2006/relationships/image" Target="../media/image454.jpeg"/><Relationship Id="rId133" Type="http://schemas.openxmlformats.org/officeDocument/2006/relationships/image" Target="../media/image475.jpeg"/><Relationship Id="rId138" Type="http://schemas.openxmlformats.org/officeDocument/2006/relationships/image" Target="../media/image480.jpeg"/><Relationship Id="rId154" Type="http://schemas.openxmlformats.org/officeDocument/2006/relationships/image" Target="../media/image496.jpeg"/><Relationship Id="rId159" Type="http://schemas.openxmlformats.org/officeDocument/2006/relationships/image" Target="../media/image501.jpeg"/><Relationship Id="rId16" Type="http://schemas.openxmlformats.org/officeDocument/2006/relationships/image" Target="../media/image358.jpeg"/><Relationship Id="rId107" Type="http://schemas.openxmlformats.org/officeDocument/2006/relationships/image" Target="../media/image449.jpeg"/><Relationship Id="rId11" Type="http://schemas.openxmlformats.org/officeDocument/2006/relationships/image" Target="../media/image353.jpeg"/><Relationship Id="rId32" Type="http://schemas.openxmlformats.org/officeDocument/2006/relationships/image" Target="../media/image374.jpeg"/><Relationship Id="rId37" Type="http://schemas.openxmlformats.org/officeDocument/2006/relationships/image" Target="../media/image379.jpeg"/><Relationship Id="rId53" Type="http://schemas.openxmlformats.org/officeDocument/2006/relationships/image" Target="../media/image395.jpeg"/><Relationship Id="rId58" Type="http://schemas.openxmlformats.org/officeDocument/2006/relationships/image" Target="../media/image400.jpeg"/><Relationship Id="rId74" Type="http://schemas.openxmlformats.org/officeDocument/2006/relationships/image" Target="../media/image416.jpeg"/><Relationship Id="rId79" Type="http://schemas.openxmlformats.org/officeDocument/2006/relationships/image" Target="../media/image421.jpeg"/><Relationship Id="rId102" Type="http://schemas.openxmlformats.org/officeDocument/2006/relationships/image" Target="../media/image444.jpeg"/><Relationship Id="rId123" Type="http://schemas.openxmlformats.org/officeDocument/2006/relationships/image" Target="../media/image465.jpeg"/><Relationship Id="rId128" Type="http://schemas.openxmlformats.org/officeDocument/2006/relationships/image" Target="../media/image470.jpeg"/><Relationship Id="rId144" Type="http://schemas.openxmlformats.org/officeDocument/2006/relationships/image" Target="../media/image486.jpeg"/><Relationship Id="rId149" Type="http://schemas.openxmlformats.org/officeDocument/2006/relationships/image" Target="../media/image491.jpeg"/><Relationship Id="rId5" Type="http://schemas.openxmlformats.org/officeDocument/2006/relationships/image" Target="../media/image347.jpeg"/><Relationship Id="rId90" Type="http://schemas.openxmlformats.org/officeDocument/2006/relationships/image" Target="../media/image432.jpeg"/><Relationship Id="rId95" Type="http://schemas.openxmlformats.org/officeDocument/2006/relationships/image" Target="../media/image437.jpeg"/><Relationship Id="rId160" Type="http://schemas.openxmlformats.org/officeDocument/2006/relationships/image" Target="../media/image502.jpeg"/><Relationship Id="rId22" Type="http://schemas.openxmlformats.org/officeDocument/2006/relationships/image" Target="../media/image364.jpeg"/><Relationship Id="rId27" Type="http://schemas.openxmlformats.org/officeDocument/2006/relationships/image" Target="../media/image369.jpeg"/><Relationship Id="rId43" Type="http://schemas.openxmlformats.org/officeDocument/2006/relationships/image" Target="../media/image385.jpeg"/><Relationship Id="rId48" Type="http://schemas.openxmlformats.org/officeDocument/2006/relationships/image" Target="../media/image390.jpeg"/><Relationship Id="rId64" Type="http://schemas.openxmlformats.org/officeDocument/2006/relationships/image" Target="../media/image406.jpeg"/><Relationship Id="rId69" Type="http://schemas.openxmlformats.org/officeDocument/2006/relationships/image" Target="../media/image411.jpeg"/><Relationship Id="rId113" Type="http://schemas.openxmlformats.org/officeDocument/2006/relationships/image" Target="../media/image455.jpeg"/><Relationship Id="rId118" Type="http://schemas.openxmlformats.org/officeDocument/2006/relationships/image" Target="../media/image460.jpeg"/><Relationship Id="rId134" Type="http://schemas.openxmlformats.org/officeDocument/2006/relationships/image" Target="../media/image476.jpeg"/><Relationship Id="rId139" Type="http://schemas.openxmlformats.org/officeDocument/2006/relationships/image" Target="../media/image481.jpeg"/><Relationship Id="rId80" Type="http://schemas.openxmlformats.org/officeDocument/2006/relationships/image" Target="../media/image422.jpeg"/><Relationship Id="rId85" Type="http://schemas.openxmlformats.org/officeDocument/2006/relationships/image" Target="../media/image427.jpeg"/><Relationship Id="rId150" Type="http://schemas.openxmlformats.org/officeDocument/2006/relationships/image" Target="../media/image492.jpeg"/><Relationship Id="rId155" Type="http://schemas.openxmlformats.org/officeDocument/2006/relationships/image" Target="../media/image497.jpeg"/><Relationship Id="rId12" Type="http://schemas.openxmlformats.org/officeDocument/2006/relationships/image" Target="../media/image354.jpeg"/><Relationship Id="rId17" Type="http://schemas.openxmlformats.org/officeDocument/2006/relationships/image" Target="../media/image359.jpeg"/><Relationship Id="rId33" Type="http://schemas.openxmlformats.org/officeDocument/2006/relationships/image" Target="../media/image375.jpeg"/><Relationship Id="rId38" Type="http://schemas.openxmlformats.org/officeDocument/2006/relationships/image" Target="../media/image380.jpeg"/><Relationship Id="rId59" Type="http://schemas.openxmlformats.org/officeDocument/2006/relationships/image" Target="../media/image401.jpeg"/><Relationship Id="rId103" Type="http://schemas.openxmlformats.org/officeDocument/2006/relationships/image" Target="../media/image445.jpeg"/><Relationship Id="rId108" Type="http://schemas.openxmlformats.org/officeDocument/2006/relationships/image" Target="../media/image450.jpeg"/><Relationship Id="rId124" Type="http://schemas.openxmlformats.org/officeDocument/2006/relationships/image" Target="../media/image466.jpeg"/><Relationship Id="rId129" Type="http://schemas.openxmlformats.org/officeDocument/2006/relationships/image" Target="../media/image471.jpeg"/><Relationship Id="rId54" Type="http://schemas.openxmlformats.org/officeDocument/2006/relationships/image" Target="../media/image396.jpeg"/><Relationship Id="rId70" Type="http://schemas.openxmlformats.org/officeDocument/2006/relationships/image" Target="../media/image412.jpeg"/><Relationship Id="rId75" Type="http://schemas.openxmlformats.org/officeDocument/2006/relationships/image" Target="../media/image417.jpeg"/><Relationship Id="rId91" Type="http://schemas.openxmlformats.org/officeDocument/2006/relationships/image" Target="../media/image433.jpeg"/><Relationship Id="rId96" Type="http://schemas.openxmlformats.org/officeDocument/2006/relationships/image" Target="../media/image438.jpeg"/><Relationship Id="rId140" Type="http://schemas.openxmlformats.org/officeDocument/2006/relationships/image" Target="../media/image482.jpeg"/><Relationship Id="rId145" Type="http://schemas.openxmlformats.org/officeDocument/2006/relationships/image" Target="../media/image487.jpeg"/><Relationship Id="rId161" Type="http://schemas.openxmlformats.org/officeDocument/2006/relationships/image" Target="../media/image503.jpeg"/><Relationship Id="rId1" Type="http://schemas.openxmlformats.org/officeDocument/2006/relationships/image" Target="../media/image343.jpeg"/><Relationship Id="rId6" Type="http://schemas.openxmlformats.org/officeDocument/2006/relationships/image" Target="../media/image348.jpeg"/><Relationship Id="rId15" Type="http://schemas.openxmlformats.org/officeDocument/2006/relationships/image" Target="../media/image357.jpeg"/><Relationship Id="rId23" Type="http://schemas.openxmlformats.org/officeDocument/2006/relationships/image" Target="../media/image365.jpeg"/><Relationship Id="rId28" Type="http://schemas.openxmlformats.org/officeDocument/2006/relationships/image" Target="../media/image370.jpeg"/><Relationship Id="rId36" Type="http://schemas.openxmlformats.org/officeDocument/2006/relationships/image" Target="../media/image378.jpeg"/><Relationship Id="rId49" Type="http://schemas.openxmlformats.org/officeDocument/2006/relationships/image" Target="../media/image391.jpeg"/><Relationship Id="rId57" Type="http://schemas.openxmlformats.org/officeDocument/2006/relationships/image" Target="../media/image399.jpeg"/><Relationship Id="rId106" Type="http://schemas.openxmlformats.org/officeDocument/2006/relationships/image" Target="../media/image448.jpeg"/><Relationship Id="rId114" Type="http://schemas.openxmlformats.org/officeDocument/2006/relationships/image" Target="../media/image456.jpeg"/><Relationship Id="rId119" Type="http://schemas.openxmlformats.org/officeDocument/2006/relationships/image" Target="../media/image461.jpeg"/><Relationship Id="rId127" Type="http://schemas.openxmlformats.org/officeDocument/2006/relationships/image" Target="../media/image469.jpeg"/><Relationship Id="rId10" Type="http://schemas.openxmlformats.org/officeDocument/2006/relationships/image" Target="../media/image352.jpeg"/><Relationship Id="rId31" Type="http://schemas.openxmlformats.org/officeDocument/2006/relationships/image" Target="../media/image373.jpeg"/><Relationship Id="rId44" Type="http://schemas.openxmlformats.org/officeDocument/2006/relationships/image" Target="../media/image386.jpeg"/><Relationship Id="rId52" Type="http://schemas.openxmlformats.org/officeDocument/2006/relationships/image" Target="../media/image394.jpeg"/><Relationship Id="rId60" Type="http://schemas.openxmlformats.org/officeDocument/2006/relationships/image" Target="../media/image402.jpeg"/><Relationship Id="rId65" Type="http://schemas.openxmlformats.org/officeDocument/2006/relationships/image" Target="../media/image407.jpeg"/><Relationship Id="rId73" Type="http://schemas.openxmlformats.org/officeDocument/2006/relationships/image" Target="../media/image415.jpeg"/><Relationship Id="rId78" Type="http://schemas.openxmlformats.org/officeDocument/2006/relationships/image" Target="../media/image420.jpeg"/><Relationship Id="rId81" Type="http://schemas.openxmlformats.org/officeDocument/2006/relationships/image" Target="../media/image423.jpeg"/><Relationship Id="rId86" Type="http://schemas.openxmlformats.org/officeDocument/2006/relationships/image" Target="../media/image428.jpeg"/><Relationship Id="rId94" Type="http://schemas.openxmlformats.org/officeDocument/2006/relationships/image" Target="../media/image436.jpeg"/><Relationship Id="rId99" Type="http://schemas.openxmlformats.org/officeDocument/2006/relationships/image" Target="../media/image441.jpeg"/><Relationship Id="rId101" Type="http://schemas.openxmlformats.org/officeDocument/2006/relationships/image" Target="../media/image443.jpeg"/><Relationship Id="rId122" Type="http://schemas.openxmlformats.org/officeDocument/2006/relationships/image" Target="../media/image464.jpeg"/><Relationship Id="rId130" Type="http://schemas.openxmlformats.org/officeDocument/2006/relationships/image" Target="../media/image472.jpeg"/><Relationship Id="rId135" Type="http://schemas.openxmlformats.org/officeDocument/2006/relationships/image" Target="../media/image477.jpeg"/><Relationship Id="rId143" Type="http://schemas.openxmlformats.org/officeDocument/2006/relationships/image" Target="../media/image485.jpeg"/><Relationship Id="rId148" Type="http://schemas.openxmlformats.org/officeDocument/2006/relationships/image" Target="../media/image490.jpeg"/><Relationship Id="rId151" Type="http://schemas.openxmlformats.org/officeDocument/2006/relationships/image" Target="../media/image493.jpeg"/><Relationship Id="rId156" Type="http://schemas.openxmlformats.org/officeDocument/2006/relationships/image" Target="../media/image498.jpeg"/><Relationship Id="rId164" Type="http://schemas.openxmlformats.org/officeDocument/2006/relationships/image" Target="../media/image506.png"/><Relationship Id="rId4" Type="http://schemas.openxmlformats.org/officeDocument/2006/relationships/image" Target="../media/image346.jpeg"/><Relationship Id="rId9" Type="http://schemas.openxmlformats.org/officeDocument/2006/relationships/image" Target="../media/image351.jpeg"/><Relationship Id="rId13" Type="http://schemas.openxmlformats.org/officeDocument/2006/relationships/image" Target="../media/image355.jpeg"/><Relationship Id="rId18" Type="http://schemas.openxmlformats.org/officeDocument/2006/relationships/image" Target="../media/image360.jpeg"/><Relationship Id="rId39" Type="http://schemas.openxmlformats.org/officeDocument/2006/relationships/image" Target="../media/image381.jpeg"/><Relationship Id="rId109" Type="http://schemas.openxmlformats.org/officeDocument/2006/relationships/image" Target="../media/image451.jpeg"/><Relationship Id="rId34" Type="http://schemas.openxmlformats.org/officeDocument/2006/relationships/image" Target="../media/image376.jpeg"/><Relationship Id="rId50" Type="http://schemas.openxmlformats.org/officeDocument/2006/relationships/image" Target="../media/image392.jpeg"/><Relationship Id="rId55" Type="http://schemas.openxmlformats.org/officeDocument/2006/relationships/image" Target="../media/image397.jpeg"/><Relationship Id="rId76" Type="http://schemas.openxmlformats.org/officeDocument/2006/relationships/image" Target="../media/image418.jpeg"/><Relationship Id="rId97" Type="http://schemas.openxmlformats.org/officeDocument/2006/relationships/image" Target="../media/image439.jpeg"/><Relationship Id="rId104" Type="http://schemas.openxmlformats.org/officeDocument/2006/relationships/image" Target="../media/image446.jpeg"/><Relationship Id="rId120" Type="http://schemas.openxmlformats.org/officeDocument/2006/relationships/image" Target="../media/image462.jpeg"/><Relationship Id="rId125" Type="http://schemas.openxmlformats.org/officeDocument/2006/relationships/image" Target="../media/image467.jpeg"/><Relationship Id="rId141" Type="http://schemas.openxmlformats.org/officeDocument/2006/relationships/image" Target="../media/image483.jpeg"/><Relationship Id="rId146" Type="http://schemas.openxmlformats.org/officeDocument/2006/relationships/image" Target="../media/image488.jpeg"/><Relationship Id="rId7" Type="http://schemas.openxmlformats.org/officeDocument/2006/relationships/image" Target="../media/image349.jpeg"/><Relationship Id="rId71" Type="http://schemas.openxmlformats.org/officeDocument/2006/relationships/image" Target="../media/image413.jpeg"/><Relationship Id="rId92" Type="http://schemas.openxmlformats.org/officeDocument/2006/relationships/image" Target="../media/image434.jpeg"/><Relationship Id="rId162" Type="http://schemas.openxmlformats.org/officeDocument/2006/relationships/image" Target="../media/image504.png"/><Relationship Id="rId2" Type="http://schemas.openxmlformats.org/officeDocument/2006/relationships/image" Target="../media/image344.jpeg"/><Relationship Id="rId29" Type="http://schemas.openxmlformats.org/officeDocument/2006/relationships/image" Target="../media/image371.jpeg"/><Relationship Id="rId24" Type="http://schemas.openxmlformats.org/officeDocument/2006/relationships/image" Target="../media/image366.jpeg"/><Relationship Id="rId40" Type="http://schemas.openxmlformats.org/officeDocument/2006/relationships/image" Target="../media/image382.jpeg"/><Relationship Id="rId45" Type="http://schemas.openxmlformats.org/officeDocument/2006/relationships/image" Target="../media/image387.jpeg"/><Relationship Id="rId66" Type="http://schemas.openxmlformats.org/officeDocument/2006/relationships/image" Target="../media/image408.jpeg"/><Relationship Id="rId87" Type="http://schemas.openxmlformats.org/officeDocument/2006/relationships/image" Target="../media/image429.jpeg"/><Relationship Id="rId110" Type="http://schemas.openxmlformats.org/officeDocument/2006/relationships/image" Target="../media/image452.jpeg"/><Relationship Id="rId115" Type="http://schemas.openxmlformats.org/officeDocument/2006/relationships/image" Target="../media/image457.jpeg"/><Relationship Id="rId131" Type="http://schemas.openxmlformats.org/officeDocument/2006/relationships/image" Target="../media/image473.jpeg"/><Relationship Id="rId136" Type="http://schemas.openxmlformats.org/officeDocument/2006/relationships/image" Target="../media/image478.jpeg"/><Relationship Id="rId157" Type="http://schemas.openxmlformats.org/officeDocument/2006/relationships/image" Target="../media/image499.jpeg"/><Relationship Id="rId61" Type="http://schemas.openxmlformats.org/officeDocument/2006/relationships/image" Target="../media/image403.jpeg"/><Relationship Id="rId82" Type="http://schemas.openxmlformats.org/officeDocument/2006/relationships/image" Target="../media/image424.jpeg"/><Relationship Id="rId152" Type="http://schemas.openxmlformats.org/officeDocument/2006/relationships/image" Target="../media/image494.jpeg"/><Relationship Id="rId19" Type="http://schemas.openxmlformats.org/officeDocument/2006/relationships/image" Target="../media/image361.jpeg"/><Relationship Id="rId14" Type="http://schemas.openxmlformats.org/officeDocument/2006/relationships/image" Target="../media/image356.jpeg"/><Relationship Id="rId30" Type="http://schemas.openxmlformats.org/officeDocument/2006/relationships/image" Target="../media/image372.jpeg"/><Relationship Id="rId35" Type="http://schemas.openxmlformats.org/officeDocument/2006/relationships/image" Target="../media/image377.jpeg"/><Relationship Id="rId56" Type="http://schemas.openxmlformats.org/officeDocument/2006/relationships/image" Target="../media/image398.jpeg"/><Relationship Id="rId77" Type="http://schemas.openxmlformats.org/officeDocument/2006/relationships/image" Target="../media/image419.jpeg"/><Relationship Id="rId100" Type="http://schemas.openxmlformats.org/officeDocument/2006/relationships/image" Target="../media/image442.jpeg"/><Relationship Id="rId105" Type="http://schemas.openxmlformats.org/officeDocument/2006/relationships/image" Target="../media/image447.jpeg"/><Relationship Id="rId126" Type="http://schemas.openxmlformats.org/officeDocument/2006/relationships/image" Target="../media/image468.jpeg"/><Relationship Id="rId147" Type="http://schemas.openxmlformats.org/officeDocument/2006/relationships/image" Target="../media/image489.jpeg"/><Relationship Id="rId8" Type="http://schemas.openxmlformats.org/officeDocument/2006/relationships/image" Target="../media/image350.jpeg"/><Relationship Id="rId51" Type="http://schemas.openxmlformats.org/officeDocument/2006/relationships/image" Target="../media/image393.jpeg"/><Relationship Id="rId72" Type="http://schemas.openxmlformats.org/officeDocument/2006/relationships/image" Target="../media/image414.jpeg"/><Relationship Id="rId93" Type="http://schemas.openxmlformats.org/officeDocument/2006/relationships/image" Target="../media/image435.jpeg"/><Relationship Id="rId98" Type="http://schemas.openxmlformats.org/officeDocument/2006/relationships/image" Target="../media/image440.jpeg"/><Relationship Id="rId121" Type="http://schemas.openxmlformats.org/officeDocument/2006/relationships/image" Target="../media/image463.jpeg"/><Relationship Id="rId142" Type="http://schemas.openxmlformats.org/officeDocument/2006/relationships/image" Target="../media/image484.jpeg"/><Relationship Id="rId163" Type="http://schemas.openxmlformats.org/officeDocument/2006/relationships/image" Target="../media/image505.png"/><Relationship Id="rId3" Type="http://schemas.openxmlformats.org/officeDocument/2006/relationships/image" Target="../media/image345.jpeg"/><Relationship Id="rId25" Type="http://schemas.openxmlformats.org/officeDocument/2006/relationships/image" Target="../media/image367.jpeg"/><Relationship Id="rId46" Type="http://schemas.openxmlformats.org/officeDocument/2006/relationships/image" Target="../media/image388.jpeg"/><Relationship Id="rId67" Type="http://schemas.openxmlformats.org/officeDocument/2006/relationships/image" Target="../media/image409.jpeg"/><Relationship Id="rId116" Type="http://schemas.openxmlformats.org/officeDocument/2006/relationships/image" Target="../media/image458.jpeg"/><Relationship Id="rId137" Type="http://schemas.openxmlformats.org/officeDocument/2006/relationships/image" Target="../media/image479.jpeg"/><Relationship Id="rId158" Type="http://schemas.openxmlformats.org/officeDocument/2006/relationships/image" Target="../media/image500.jpeg"/><Relationship Id="rId20" Type="http://schemas.openxmlformats.org/officeDocument/2006/relationships/image" Target="../media/image362.jpeg"/><Relationship Id="rId41" Type="http://schemas.openxmlformats.org/officeDocument/2006/relationships/image" Target="../media/image383.jpeg"/><Relationship Id="rId62" Type="http://schemas.openxmlformats.org/officeDocument/2006/relationships/image" Target="../media/image404.jpeg"/><Relationship Id="rId83" Type="http://schemas.openxmlformats.org/officeDocument/2006/relationships/image" Target="../media/image425.jpeg"/><Relationship Id="rId88" Type="http://schemas.openxmlformats.org/officeDocument/2006/relationships/image" Target="../media/image430.jpeg"/><Relationship Id="rId111" Type="http://schemas.openxmlformats.org/officeDocument/2006/relationships/image" Target="../media/image453.jpeg"/><Relationship Id="rId132" Type="http://schemas.openxmlformats.org/officeDocument/2006/relationships/image" Target="../media/image474.jpeg"/><Relationship Id="rId153" Type="http://schemas.openxmlformats.org/officeDocument/2006/relationships/image" Target="../media/image49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473400</xdr:colOff>
      <xdr:row>30</xdr:row>
      <xdr:rowOff>473400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4801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473400</xdr:colOff>
      <xdr:row>29</xdr:row>
      <xdr:rowOff>473400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4297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473400</xdr:colOff>
      <xdr:row>27</xdr:row>
      <xdr:rowOff>473400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3287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473400</xdr:colOff>
      <xdr:row>26</xdr:row>
      <xdr:rowOff>473400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12782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473400</xdr:colOff>
      <xdr:row>24</xdr:row>
      <xdr:rowOff>473400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11773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473400</xdr:colOff>
      <xdr:row>25</xdr:row>
      <xdr:rowOff>473400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12277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473400</xdr:colOff>
      <xdr:row>21</xdr:row>
      <xdr:rowOff>473400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10258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473400</xdr:colOff>
      <xdr:row>122</xdr:row>
      <xdr:rowOff>473400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61353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473400</xdr:colOff>
      <xdr:row>128</xdr:row>
      <xdr:rowOff>473400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63353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473400</xdr:colOff>
      <xdr:row>127</xdr:row>
      <xdr:rowOff>148320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62525160"/>
          <a:ext cx="473400" cy="472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473400</xdr:colOff>
      <xdr:row>123</xdr:row>
      <xdr:rowOff>473400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61858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473400</xdr:colOff>
      <xdr:row>130</xdr:row>
      <xdr:rowOff>473400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64363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473400</xdr:colOff>
      <xdr:row>28</xdr:row>
      <xdr:rowOff>473400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3792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473400</xdr:colOff>
      <xdr:row>127</xdr:row>
      <xdr:rowOff>310680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62687160"/>
          <a:ext cx="473400" cy="472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473400</xdr:colOff>
      <xdr:row>127</xdr:row>
      <xdr:rowOff>473400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62849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473400</xdr:colOff>
      <xdr:row>126</xdr:row>
      <xdr:rowOff>148320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62363520"/>
          <a:ext cx="473400" cy="4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473400</xdr:colOff>
      <xdr:row>129</xdr:row>
      <xdr:rowOff>473400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63858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473400</xdr:colOff>
      <xdr:row>132</xdr:row>
      <xdr:rowOff>473400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65373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473400</xdr:colOff>
      <xdr:row>131</xdr:row>
      <xdr:rowOff>473400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64868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473400</xdr:colOff>
      <xdr:row>133</xdr:row>
      <xdr:rowOff>473400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65878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473400</xdr:colOff>
      <xdr:row>22</xdr:row>
      <xdr:rowOff>473400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0763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473400</xdr:colOff>
      <xdr:row>23</xdr:row>
      <xdr:rowOff>473400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11268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473400</xdr:colOff>
      <xdr:row>355</xdr:row>
      <xdr:rowOff>473400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177949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473400</xdr:colOff>
      <xdr:row>115</xdr:row>
      <xdr:rowOff>473400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57819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473400</xdr:colOff>
      <xdr:row>114</xdr:row>
      <xdr:rowOff>473400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57315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473400</xdr:colOff>
      <xdr:row>84</xdr:row>
      <xdr:rowOff>473400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42062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473400</xdr:colOff>
      <xdr:row>104</xdr:row>
      <xdr:rowOff>473400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52266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473400</xdr:colOff>
      <xdr:row>103</xdr:row>
      <xdr:rowOff>473400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51761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473400</xdr:colOff>
      <xdr:row>105</xdr:row>
      <xdr:rowOff>473400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52771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473400</xdr:colOff>
      <xdr:row>106</xdr:row>
      <xdr:rowOff>473400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53276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473400</xdr:colOff>
      <xdr:row>119</xdr:row>
      <xdr:rowOff>473400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59839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473400</xdr:colOff>
      <xdr:row>121</xdr:row>
      <xdr:rowOff>473400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60849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473400</xdr:colOff>
      <xdr:row>120</xdr:row>
      <xdr:rowOff>473400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60343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473400</xdr:colOff>
      <xdr:row>364</xdr:row>
      <xdr:rowOff>473400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182492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473400</xdr:colOff>
      <xdr:row>361</xdr:row>
      <xdr:rowOff>473400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180978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473400</xdr:colOff>
      <xdr:row>370</xdr:row>
      <xdr:rowOff>473400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185521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473400</xdr:colOff>
      <xdr:row>369</xdr:row>
      <xdr:rowOff>473400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185016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473400</xdr:colOff>
      <xdr:row>373</xdr:row>
      <xdr:rowOff>473400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187036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473400</xdr:colOff>
      <xdr:row>376</xdr:row>
      <xdr:rowOff>473400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188550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473400</xdr:colOff>
      <xdr:row>374</xdr:row>
      <xdr:rowOff>473400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87540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473400</xdr:colOff>
      <xdr:row>377</xdr:row>
      <xdr:rowOff>473400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189055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473400</xdr:colOff>
      <xdr:row>380</xdr:row>
      <xdr:rowOff>473400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190569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473400</xdr:colOff>
      <xdr:row>383</xdr:row>
      <xdr:rowOff>473400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92084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473400</xdr:colOff>
      <xdr:row>378</xdr:row>
      <xdr:rowOff>473400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189560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473400</xdr:colOff>
      <xdr:row>382</xdr:row>
      <xdr:rowOff>473400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91579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473400</xdr:colOff>
      <xdr:row>381</xdr:row>
      <xdr:rowOff>473400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91074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473400</xdr:colOff>
      <xdr:row>379</xdr:row>
      <xdr:rowOff>473400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90064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473400</xdr:colOff>
      <xdr:row>375</xdr:row>
      <xdr:rowOff>473400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188045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473400</xdr:colOff>
      <xdr:row>396</xdr:row>
      <xdr:rowOff>473400</xdr:rowOff>
    </xdr:to>
    <xdr:pic>
      <xdr:nvPicPr>
        <xdr:cNvPr id="50" name="Picture 1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198646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473400</xdr:colOff>
      <xdr:row>397</xdr:row>
      <xdr:rowOff>473400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199152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473400</xdr:colOff>
      <xdr:row>392</xdr:row>
      <xdr:rowOff>473400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196627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473400</xdr:colOff>
      <xdr:row>358</xdr:row>
      <xdr:rowOff>473400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179463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473400</xdr:colOff>
      <xdr:row>363</xdr:row>
      <xdr:rowOff>473400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181987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473400</xdr:colOff>
      <xdr:row>371</xdr:row>
      <xdr:rowOff>473400</xdr:rowOff>
    </xdr:to>
    <xdr:pic>
      <xdr:nvPicPr>
        <xdr:cNvPr id="55" name="Picture 1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186026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473400</xdr:colOff>
      <xdr:row>360</xdr:row>
      <xdr:rowOff>473400</xdr:rowOff>
    </xdr:to>
    <xdr:pic>
      <xdr:nvPicPr>
        <xdr:cNvPr id="56" name="Picture 1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180473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473400</xdr:colOff>
      <xdr:row>372</xdr:row>
      <xdr:rowOff>473400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186531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473400</xdr:colOff>
      <xdr:row>367</xdr:row>
      <xdr:rowOff>473400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184007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473400</xdr:colOff>
      <xdr:row>368</xdr:row>
      <xdr:rowOff>473400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184511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473400</xdr:colOff>
      <xdr:row>366</xdr:row>
      <xdr:rowOff>473400</xdr:rowOff>
    </xdr:to>
    <xdr:pic>
      <xdr:nvPicPr>
        <xdr:cNvPr id="60" name="Picture 1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183502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473400</xdr:colOff>
      <xdr:row>362</xdr:row>
      <xdr:rowOff>473400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181482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473400</xdr:colOff>
      <xdr:row>408</xdr:row>
      <xdr:rowOff>473400</xdr:rowOff>
    </xdr:to>
    <xdr:pic>
      <xdr:nvPicPr>
        <xdr:cNvPr id="62" name="Picture 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0" y="204705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473400</xdr:colOff>
      <xdr:row>405</xdr:row>
      <xdr:rowOff>473400</xdr:rowOff>
    </xdr:to>
    <xdr:pic>
      <xdr:nvPicPr>
        <xdr:cNvPr id="63" name="Picture 1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203190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473400</xdr:colOff>
      <xdr:row>410</xdr:row>
      <xdr:rowOff>473400</xdr:rowOff>
    </xdr:to>
    <xdr:pic>
      <xdr:nvPicPr>
        <xdr:cNvPr id="64" name="Picture 1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205714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473400</xdr:colOff>
      <xdr:row>406</xdr:row>
      <xdr:rowOff>473400</xdr:rowOff>
    </xdr:to>
    <xdr:pic>
      <xdr:nvPicPr>
        <xdr:cNvPr id="65" name="Picture 1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203695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473400</xdr:colOff>
      <xdr:row>395</xdr:row>
      <xdr:rowOff>473400</xdr:rowOff>
    </xdr:to>
    <xdr:pic>
      <xdr:nvPicPr>
        <xdr:cNvPr id="66" name="Picture 1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198142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473400</xdr:colOff>
      <xdr:row>398</xdr:row>
      <xdr:rowOff>473400</xdr:rowOff>
    </xdr:to>
    <xdr:pic>
      <xdr:nvPicPr>
        <xdr:cNvPr id="67" name="Picture 1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199656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473400</xdr:colOff>
      <xdr:row>1</xdr:row>
      <xdr:rowOff>473400</xdr:rowOff>
    </xdr:to>
    <xdr:pic>
      <xdr:nvPicPr>
        <xdr:cNvPr id="68" name="Picture 1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0" y="162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473400</xdr:colOff>
      <xdr:row>2</xdr:row>
      <xdr:rowOff>473400</xdr:rowOff>
    </xdr:to>
    <xdr:pic>
      <xdr:nvPicPr>
        <xdr:cNvPr id="69" name="Picture 1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0" y="666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473400</xdr:colOff>
      <xdr:row>459</xdr:row>
      <xdr:rowOff>473400</xdr:rowOff>
    </xdr:to>
    <xdr:pic>
      <xdr:nvPicPr>
        <xdr:cNvPr id="70" name="Picture 1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0" y="230451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473400</xdr:colOff>
      <xdr:row>273</xdr:row>
      <xdr:rowOff>473400</xdr:rowOff>
    </xdr:to>
    <xdr:pic>
      <xdr:nvPicPr>
        <xdr:cNvPr id="71" name="Picture 1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136553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473400</xdr:colOff>
      <xdr:row>9</xdr:row>
      <xdr:rowOff>473400</xdr:rowOff>
    </xdr:to>
    <xdr:pic>
      <xdr:nvPicPr>
        <xdr:cNvPr id="72" name="Picture 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4200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473400</xdr:colOff>
      <xdr:row>10</xdr:row>
      <xdr:rowOff>473400</xdr:rowOff>
    </xdr:to>
    <xdr:pic>
      <xdr:nvPicPr>
        <xdr:cNvPr id="73" name="Picture 1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4705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473400</xdr:colOff>
      <xdr:row>11</xdr:row>
      <xdr:rowOff>473400</xdr:rowOff>
    </xdr:to>
    <xdr:pic>
      <xdr:nvPicPr>
        <xdr:cNvPr id="74" name="Picture 1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5210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473400</xdr:colOff>
      <xdr:row>12</xdr:row>
      <xdr:rowOff>473400</xdr:rowOff>
    </xdr:to>
    <xdr:pic>
      <xdr:nvPicPr>
        <xdr:cNvPr id="75" name="Picture 1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0" y="5715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473400</xdr:colOff>
      <xdr:row>50</xdr:row>
      <xdr:rowOff>473400</xdr:rowOff>
    </xdr:to>
    <xdr:pic>
      <xdr:nvPicPr>
        <xdr:cNvPr id="76" name="Picture 1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24898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473400</xdr:colOff>
      <xdr:row>51</xdr:row>
      <xdr:rowOff>473400</xdr:rowOff>
    </xdr:to>
    <xdr:pic>
      <xdr:nvPicPr>
        <xdr:cNvPr id="77" name="Picture 1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0" y="25403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473400</xdr:colOff>
      <xdr:row>484</xdr:row>
      <xdr:rowOff>473400</xdr:rowOff>
    </xdr:to>
    <xdr:pic>
      <xdr:nvPicPr>
        <xdr:cNvPr id="78" name="Picture 1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0" y="243071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473400</xdr:colOff>
      <xdr:row>481</xdr:row>
      <xdr:rowOff>473400</xdr:rowOff>
    </xdr:to>
    <xdr:pic>
      <xdr:nvPicPr>
        <xdr:cNvPr id="79" name="Picture 1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241557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473400</xdr:colOff>
      <xdr:row>483</xdr:row>
      <xdr:rowOff>473400</xdr:rowOff>
    </xdr:to>
    <xdr:pic>
      <xdr:nvPicPr>
        <xdr:cNvPr id="80" name="Picture 1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242566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473400</xdr:colOff>
      <xdr:row>482</xdr:row>
      <xdr:rowOff>473400</xdr:rowOff>
    </xdr:to>
    <xdr:pic>
      <xdr:nvPicPr>
        <xdr:cNvPr id="81" name="Picture 1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0" y="242061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473400</xdr:colOff>
      <xdr:row>412</xdr:row>
      <xdr:rowOff>473400</xdr:rowOff>
    </xdr:to>
    <xdr:pic>
      <xdr:nvPicPr>
        <xdr:cNvPr id="82" name="Picture 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206724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473400</xdr:colOff>
      <xdr:row>413</xdr:row>
      <xdr:rowOff>473400</xdr:rowOff>
    </xdr:to>
    <xdr:pic>
      <xdr:nvPicPr>
        <xdr:cNvPr id="83" name="Picture 1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207228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473400</xdr:colOff>
      <xdr:row>6</xdr:row>
      <xdr:rowOff>473400</xdr:rowOff>
    </xdr:to>
    <xdr:pic>
      <xdr:nvPicPr>
        <xdr:cNvPr id="84" name="Picture 1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2685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473400</xdr:colOff>
      <xdr:row>4</xdr:row>
      <xdr:rowOff>473400</xdr:rowOff>
    </xdr:to>
    <xdr:pic>
      <xdr:nvPicPr>
        <xdr:cNvPr id="85" name="Picture 1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1676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473400</xdr:colOff>
      <xdr:row>5</xdr:row>
      <xdr:rowOff>473400</xdr:rowOff>
    </xdr:to>
    <xdr:pic>
      <xdr:nvPicPr>
        <xdr:cNvPr id="86" name="Picture 1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2181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473400</xdr:colOff>
      <xdr:row>8</xdr:row>
      <xdr:rowOff>473400</xdr:rowOff>
    </xdr:to>
    <xdr:pic>
      <xdr:nvPicPr>
        <xdr:cNvPr id="87" name="Picture 1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0" y="3695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473400</xdr:colOff>
      <xdr:row>7</xdr:row>
      <xdr:rowOff>473400</xdr:rowOff>
    </xdr:to>
    <xdr:pic>
      <xdr:nvPicPr>
        <xdr:cNvPr id="88" name="Picture 1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0" y="3191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473400</xdr:colOff>
      <xdr:row>385</xdr:row>
      <xdr:rowOff>473400</xdr:rowOff>
    </xdr:to>
    <xdr:pic>
      <xdr:nvPicPr>
        <xdr:cNvPr id="89" name="Picture 1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193093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473400</xdr:colOff>
      <xdr:row>384</xdr:row>
      <xdr:rowOff>473400</xdr:rowOff>
    </xdr:to>
    <xdr:pic>
      <xdr:nvPicPr>
        <xdr:cNvPr id="90" name="Picture 1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192589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473400</xdr:colOff>
      <xdr:row>386</xdr:row>
      <xdr:rowOff>473400</xdr:rowOff>
    </xdr:to>
    <xdr:pic>
      <xdr:nvPicPr>
        <xdr:cNvPr id="91" name="Picture 1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193598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473400</xdr:colOff>
      <xdr:row>117</xdr:row>
      <xdr:rowOff>473400</xdr:rowOff>
    </xdr:to>
    <xdr:pic>
      <xdr:nvPicPr>
        <xdr:cNvPr id="92" name="Picture 1" descr="Pictur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59"/>
        <a:stretch/>
      </xdr:blipFill>
      <xdr:spPr>
        <a:xfrm>
          <a:off x="0" y="58829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473400</xdr:colOff>
      <xdr:row>116</xdr:row>
      <xdr:rowOff>473400</xdr:rowOff>
    </xdr:to>
    <xdr:pic>
      <xdr:nvPicPr>
        <xdr:cNvPr id="93" name="Picture 1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0" y="58324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473400</xdr:colOff>
      <xdr:row>118</xdr:row>
      <xdr:rowOff>473400</xdr:rowOff>
    </xdr:to>
    <xdr:pic>
      <xdr:nvPicPr>
        <xdr:cNvPr id="94" name="Picture 1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0" y="59334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473400</xdr:colOff>
      <xdr:row>460</xdr:row>
      <xdr:rowOff>473400</xdr:rowOff>
    </xdr:to>
    <xdr:pic>
      <xdr:nvPicPr>
        <xdr:cNvPr id="95" name="Picture 1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230955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473400</xdr:colOff>
      <xdr:row>461</xdr:row>
      <xdr:rowOff>473400</xdr:rowOff>
    </xdr:to>
    <xdr:pic>
      <xdr:nvPicPr>
        <xdr:cNvPr id="96" name="Picture 1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>
          <a:off x="0" y="231460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473400</xdr:colOff>
      <xdr:row>352</xdr:row>
      <xdr:rowOff>473400</xdr:rowOff>
    </xdr:to>
    <xdr:pic>
      <xdr:nvPicPr>
        <xdr:cNvPr id="97" name="Picture 1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>
          <a:off x="0" y="176434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473400</xdr:colOff>
      <xdr:row>353</xdr:row>
      <xdr:rowOff>473400</xdr:rowOff>
    </xdr:to>
    <xdr:pic>
      <xdr:nvPicPr>
        <xdr:cNvPr id="98" name="Picture 1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>
          <a:off x="0" y="176939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473400</xdr:colOff>
      <xdr:row>351</xdr:row>
      <xdr:rowOff>473400</xdr:rowOff>
    </xdr:to>
    <xdr:pic>
      <xdr:nvPicPr>
        <xdr:cNvPr id="99" name="Picture 1" descr="Pictur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>
          <a:off x="0" y="175929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473400</xdr:colOff>
      <xdr:row>354</xdr:row>
      <xdr:rowOff>473400</xdr:rowOff>
    </xdr:to>
    <xdr:pic>
      <xdr:nvPicPr>
        <xdr:cNvPr id="100" name="Picture 1" descr="Pictur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177444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473400</xdr:colOff>
      <xdr:row>148</xdr:row>
      <xdr:rowOff>473400</xdr:rowOff>
    </xdr:to>
    <xdr:pic>
      <xdr:nvPicPr>
        <xdr:cNvPr id="101" name="Picture 1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0" y="73450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473400</xdr:colOff>
      <xdr:row>149</xdr:row>
      <xdr:rowOff>473400</xdr:rowOff>
    </xdr:to>
    <xdr:pic>
      <xdr:nvPicPr>
        <xdr:cNvPr id="102" name="Picture 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68"/>
        <a:stretch/>
      </xdr:blipFill>
      <xdr:spPr>
        <a:xfrm>
          <a:off x="0" y="73955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473400</xdr:colOff>
      <xdr:row>290</xdr:row>
      <xdr:rowOff>473400</xdr:rowOff>
    </xdr:to>
    <xdr:pic>
      <xdr:nvPicPr>
        <xdr:cNvPr id="103" name="Picture 1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69"/>
        <a:stretch/>
      </xdr:blipFill>
      <xdr:spPr>
        <a:xfrm>
          <a:off x="0" y="145135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473400</xdr:colOff>
      <xdr:row>190</xdr:row>
      <xdr:rowOff>473400</xdr:rowOff>
    </xdr:to>
    <xdr:pic>
      <xdr:nvPicPr>
        <xdr:cNvPr id="104" name="Picture 1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0" y="94653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473400</xdr:colOff>
      <xdr:row>389</xdr:row>
      <xdr:rowOff>473400</xdr:rowOff>
    </xdr:to>
    <xdr:pic>
      <xdr:nvPicPr>
        <xdr:cNvPr id="105" name="Picture 1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195113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473400</xdr:colOff>
      <xdr:row>387</xdr:row>
      <xdr:rowOff>473400</xdr:rowOff>
    </xdr:to>
    <xdr:pic>
      <xdr:nvPicPr>
        <xdr:cNvPr id="106" name="Picture 1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194103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473400</xdr:colOff>
      <xdr:row>390</xdr:row>
      <xdr:rowOff>473400</xdr:rowOff>
    </xdr:to>
    <xdr:pic>
      <xdr:nvPicPr>
        <xdr:cNvPr id="107" name="Picture 1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195618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473400</xdr:colOff>
      <xdr:row>391</xdr:row>
      <xdr:rowOff>473400</xdr:rowOff>
    </xdr:to>
    <xdr:pic>
      <xdr:nvPicPr>
        <xdr:cNvPr id="108" name="Picture 1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196122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473400</xdr:colOff>
      <xdr:row>388</xdr:row>
      <xdr:rowOff>473400</xdr:rowOff>
    </xdr:to>
    <xdr:pic>
      <xdr:nvPicPr>
        <xdr:cNvPr id="109" name="Picture 1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194608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473400</xdr:colOff>
      <xdr:row>477</xdr:row>
      <xdr:rowOff>473400</xdr:rowOff>
    </xdr:to>
    <xdr:pic>
      <xdr:nvPicPr>
        <xdr:cNvPr id="110" name="Picture 1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239537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473400</xdr:colOff>
      <xdr:row>476</xdr:row>
      <xdr:rowOff>473400</xdr:rowOff>
    </xdr:to>
    <xdr:pic>
      <xdr:nvPicPr>
        <xdr:cNvPr id="111" name="Picture 1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239033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473400</xdr:colOff>
      <xdr:row>479</xdr:row>
      <xdr:rowOff>473400</xdr:rowOff>
    </xdr:to>
    <xdr:pic>
      <xdr:nvPicPr>
        <xdr:cNvPr id="112" name="Picture 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240547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473400</xdr:colOff>
      <xdr:row>478</xdr:row>
      <xdr:rowOff>473400</xdr:rowOff>
    </xdr:to>
    <xdr:pic>
      <xdr:nvPicPr>
        <xdr:cNvPr id="113" name="Picture 1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240042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473400</xdr:colOff>
      <xdr:row>480</xdr:row>
      <xdr:rowOff>473400</xdr:rowOff>
    </xdr:to>
    <xdr:pic>
      <xdr:nvPicPr>
        <xdr:cNvPr id="114" name="Picture 1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241052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473400</xdr:colOff>
      <xdr:row>144</xdr:row>
      <xdr:rowOff>473400</xdr:rowOff>
    </xdr:to>
    <xdr:pic>
      <xdr:nvPicPr>
        <xdr:cNvPr id="115" name="Picture 1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71431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473400</xdr:colOff>
      <xdr:row>145</xdr:row>
      <xdr:rowOff>473400</xdr:rowOff>
    </xdr:to>
    <xdr:pic>
      <xdr:nvPicPr>
        <xdr:cNvPr id="116" name="Picture 1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0" y="71935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473400</xdr:colOff>
      <xdr:row>143</xdr:row>
      <xdr:rowOff>473400</xdr:rowOff>
    </xdr:to>
    <xdr:pic>
      <xdr:nvPicPr>
        <xdr:cNvPr id="117" name="Picture 1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0" y="70926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473400</xdr:colOff>
      <xdr:row>146</xdr:row>
      <xdr:rowOff>473400</xdr:rowOff>
    </xdr:to>
    <xdr:pic>
      <xdr:nvPicPr>
        <xdr:cNvPr id="118" name="Picture 1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72440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473400</xdr:colOff>
      <xdr:row>147</xdr:row>
      <xdr:rowOff>473400</xdr:rowOff>
    </xdr:to>
    <xdr:pic>
      <xdr:nvPicPr>
        <xdr:cNvPr id="119" name="Picture 1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72945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473400</xdr:colOff>
      <xdr:row>138</xdr:row>
      <xdr:rowOff>473400</xdr:rowOff>
    </xdr:to>
    <xdr:pic>
      <xdr:nvPicPr>
        <xdr:cNvPr id="120" name="Picture 1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68402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473400</xdr:colOff>
      <xdr:row>136</xdr:row>
      <xdr:rowOff>473400</xdr:rowOff>
    </xdr:to>
    <xdr:pic>
      <xdr:nvPicPr>
        <xdr:cNvPr id="121" name="Picture 1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67392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473400</xdr:colOff>
      <xdr:row>137</xdr:row>
      <xdr:rowOff>473400</xdr:rowOff>
    </xdr:to>
    <xdr:pic>
      <xdr:nvPicPr>
        <xdr:cNvPr id="122" name="Picture 1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67897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473400</xdr:colOff>
      <xdr:row>139</xdr:row>
      <xdr:rowOff>473400</xdr:rowOff>
    </xdr:to>
    <xdr:pic>
      <xdr:nvPicPr>
        <xdr:cNvPr id="123" name="Picture 1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68906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473400</xdr:colOff>
      <xdr:row>141</xdr:row>
      <xdr:rowOff>473400</xdr:rowOff>
    </xdr:to>
    <xdr:pic>
      <xdr:nvPicPr>
        <xdr:cNvPr id="124" name="Picture 1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69916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473400</xdr:colOff>
      <xdr:row>140</xdr:row>
      <xdr:rowOff>473400</xdr:rowOff>
    </xdr:to>
    <xdr:pic>
      <xdr:nvPicPr>
        <xdr:cNvPr id="125" name="Picture 1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80"/>
        <a:stretch/>
      </xdr:blipFill>
      <xdr:spPr>
        <a:xfrm>
          <a:off x="0" y="69411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473400</xdr:colOff>
      <xdr:row>447</xdr:row>
      <xdr:rowOff>473400</xdr:rowOff>
    </xdr:to>
    <xdr:pic>
      <xdr:nvPicPr>
        <xdr:cNvPr id="126" name="Picture 1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81"/>
        <a:stretch/>
      </xdr:blipFill>
      <xdr:spPr>
        <a:xfrm>
          <a:off x="0" y="224393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473400</xdr:colOff>
      <xdr:row>446</xdr:row>
      <xdr:rowOff>473400</xdr:rowOff>
    </xdr:to>
    <xdr:pic>
      <xdr:nvPicPr>
        <xdr:cNvPr id="127" name="Picture 1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223888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473400</xdr:colOff>
      <xdr:row>450</xdr:row>
      <xdr:rowOff>473400</xdr:rowOff>
    </xdr:to>
    <xdr:pic>
      <xdr:nvPicPr>
        <xdr:cNvPr id="128" name="Picture 1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0" y="225907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473400</xdr:colOff>
      <xdr:row>448</xdr:row>
      <xdr:rowOff>473400</xdr:rowOff>
    </xdr:to>
    <xdr:pic>
      <xdr:nvPicPr>
        <xdr:cNvPr id="129" name="Picture 1" descr="Pictur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224898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473400</xdr:colOff>
      <xdr:row>449</xdr:row>
      <xdr:rowOff>473400</xdr:rowOff>
    </xdr:to>
    <xdr:pic>
      <xdr:nvPicPr>
        <xdr:cNvPr id="130" name="Picture 1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225402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473400</xdr:colOff>
      <xdr:row>302</xdr:row>
      <xdr:rowOff>473400</xdr:rowOff>
    </xdr:to>
    <xdr:pic>
      <xdr:nvPicPr>
        <xdr:cNvPr id="131" name="Picture 1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151193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473400</xdr:colOff>
      <xdr:row>301</xdr:row>
      <xdr:rowOff>473400</xdr:rowOff>
    </xdr:to>
    <xdr:pic>
      <xdr:nvPicPr>
        <xdr:cNvPr id="132" name="Picture 1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150688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473400</xdr:colOff>
      <xdr:row>303</xdr:row>
      <xdr:rowOff>473400</xdr:rowOff>
    </xdr:to>
    <xdr:pic>
      <xdr:nvPicPr>
        <xdr:cNvPr id="133" name="Picture 1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151698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473400</xdr:colOff>
      <xdr:row>304</xdr:row>
      <xdr:rowOff>473400</xdr:rowOff>
    </xdr:to>
    <xdr:pic>
      <xdr:nvPicPr>
        <xdr:cNvPr id="134" name="Picture 1" descr="Pictur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152203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473400</xdr:colOff>
      <xdr:row>305</xdr:row>
      <xdr:rowOff>473400</xdr:rowOff>
    </xdr:to>
    <xdr:pic>
      <xdr:nvPicPr>
        <xdr:cNvPr id="135" name="Picture 1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87"/>
        <a:stretch/>
      </xdr:blipFill>
      <xdr:spPr>
        <a:xfrm>
          <a:off x="0" y="152708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473400</xdr:colOff>
      <xdr:row>87</xdr:row>
      <xdr:rowOff>473400</xdr:rowOff>
    </xdr:to>
    <xdr:pic>
      <xdr:nvPicPr>
        <xdr:cNvPr id="136" name="Picture 1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0" y="43576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473400</xdr:colOff>
      <xdr:row>88</xdr:row>
      <xdr:rowOff>473400</xdr:rowOff>
    </xdr:to>
    <xdr:pic>
      <xdr:nvPicPr>
        <xdr:cNvPr id="137" name="Picture 1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0" y="44081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473400</xdr:colOff>
      <xdr:row>89</xdr:row>
      <xdr:rowOff>473400</xdr:rowOff>
    </xdr:to>
    <xdr:pic>
      <xdr:nvPicPr>
        <xdr:cNvPr id="138" name="Picture 1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44586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473400</xdr:colOff>
      <xdr:row>90</xdr:row>
      <xdr:rowOff>473400</xdr:rowOff>
    </xdr:to>
    <xdr:pic>
      <xdr:nvPicPr>
        <xdr:cNvPr id="139" name="Picture 1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45091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473400</xdr:colOff>
      <xdr:row>91</xdr:row>
      <xdr:rowOff>473400</xdr:rowOff>
    </xdr:to>
    <xdr:pic>
      <xdr:nvPicPr>
        <xdr:cNvPr id="140" name="Picture 1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0" y="45596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473400</xdr:colOff>
      <xdr:row>92</xdr:row>
      <xdr:rowOff>473400</xdr:rowOff>
    </xdr:to>
    <xdr:pic>
      <xdr:nvPicPr>
        <xdr:cNvPr id="141" name="Picture 1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0" y="46100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473400</xdr:colOff>
      <xdr:row>78</xdr:row>
      <xdr:rowOff>473400</xdr:rowOff>
    </xdr:to>
    <xdr:pic>
      <xdr:nvPicPr>
        <xdr:cNvPr id="142" name="Picture 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39033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473400</xdr:colOff>
      <xdr:row>79</xdr:row>
      <xdr:rowOff>473400</xdr:rowOff>
    </xdr:to>
    <xdr:pic>
      <xdr:nvPicPr>
        <xdr:cNvPr id="143" name="Picture 1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39538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473400</xdr:colOff>
      <xdr:row>77</xdr:row>
      <xdr:rowOff>473400</xdr:rowOff>
    </xdr:to>
    <xdr:pic>
      <xdr:nvPicPr>
        <xdr:cNvPr id="144" name="Picture 1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38528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473400</xdr:colOff>
      <xdr:row>76</xdr:row>
      <xdr:rowOff>473400</xdr:rowOff>
    </xdr:to>
    <xdr:pic>
      <xdr:nvPicPr>
        <xdr:cNvPr id="145" name="Picture 1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38023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473400</xdr:colOff>
      <xdr:row>81</xdr:row>
      <xdr:rowOff>473400</xdr:rowOff>
    </xdr:to>
    <xdr:pic>
      <xdr:nvPicPr>
        <xdr:cNvPr id="146" name="Picture 1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0" y="40547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473400</xdr:colOff>
      <xdr:row>82</xdr:row>
      <xdr:rowOff>473400</xdr:rowOff>
    </xdr:to>
    <xdr:pic>
      <xdr:nvPicPr>
        <xdr:cNvPr id="147" name="Picture 1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0" y="41052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473400</xdr:colOff>
      <xdr:row>80</xdr:row>
      <xdr:rowOff>473400</xdr:rowOff>
    </xdr:to>
    <xdr:pic>
      <xdr:nvPicPr>
        <xdr:cNvPr id="148" name="Picture 1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0" y="40043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473400</xdr:colOff>
      <xdr:row>184</xdr:row>
      <xdr:rowOff>473400</xdr:rowOff>
    </xdr:to>
    <xdr:pic>
      <xdr:nvPicPr>
        <xdr:cNvPr id="149" name="Picture 1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94"/>
        <a:stretch/>
      </xdr:blipFill>
      <xdr:spPr>
        <a:xfrm>
          <a:off x="0" y="91624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473400</xdr:colOff>
      <xdr:row>183</xdr:row>
      <xdr:rowOff>473400</xdr:rowOff>
    </xdr:to>
    <xdr:pic>
      <xdr:nvPicPr>
        <xdr:cNvPr id="150" name="Picture 1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94"/>
        <a:stretch/>
      </xdr:blipFill>
      <xdr:spPr>
        <a:xfrm>
          <a:off x="0" y="91119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473400</xdr:colOff>
      <xdr:row>182</xdr:row>
      <xdr:rowOff>473400</xdr:rowOff>
    </xdr:to>
    <xdr:pic>
      <xdr:nvPicPr>
        <xdr:cNvPr id="151" name="Picture 1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90614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473400</xdr:colOff>
      <xdr:row>181</xdr:row>
      <xdr:rowOff>473400</xdr:rowOff>
    </xdr:to>
    <xdr:pic>
      <xdr:nvPicPr>
        <xdr:cNvPr id="152" name="Picture 1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90109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473400</xdr:colOff>
      <xdr:row>180</xdr:row>
      <xdr:rowOff>473400</xdr:rowOff>
    </xdr:to>
    <xdr:pic>
      <xdr:nvPicPr>
        <xdr:cNvPr id="153" name="Picture 1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89604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473400</xdr:colOff>
      <xdr:row>179</xdr:row>
      <xdr:rowOff>473400</xdr:rowOff>
    </xdr:to>
    <xdr:pic>
      <xdr:nvPicPr>
        <xdr:cNvPr id="154" name="Picture 1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89100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473400</xdr:colOff>
      <xdr:row>275</xdr:row>
      <xdr:rowOff>473400</xdr:rowOff>
    </xdr:to>
    <xdr:pic>
      <xdr:nvPicPr>
        <xdr:cNvPr id="155" name="Picture 1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137563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473400</xdr:colOff>
      <xdr:row>274</xdr:row>
      <xdr:rowOff>473400</xdr:rowOff>
    </xdr:to>
    <xdr:pic>
      <xdr:nvPicPr>
        <xdr:cNvPr id="156" name="Picture 1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137058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473400</xdr:colOff>
      <xdr:row>276</xdr:row>
      <xdr:rowOff>473400</xdr:rowOff>
    </xdr:to>
    <xdr:pic>
      <xdr:nvPicPr>
        <xdr:cNvPr id="157" name="Picture 1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138067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473400</xdr:colOff>
      <xdr:row>278</xdr:row>
      <xdr:rowOff>473400</xdr:rowOff>
    </xdr:to>
    <xdr:pic>
      <xdr:nvPicPr>
        <xdr:cNvPr id="158" name="Picture 1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139077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473400</xdr:colOff>
      <xdr:row>279</xdr:row>
      <xdr:rowOff>473400</xdr:rowOff>
    </xdr:to>
    <xdr:pic>
      <xdr:nvPicPr>
        <xdr:cNvPr id="159" name="Picture 1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139582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473400</xdr:colOff>
      <xdr:row>277</xdr:row>
      <xdr:rowOff>473400</xdr:rowOff>
    </xdr:to>
    <xdr:pic>
      <xdr:nvPicPr>
        <xdr:cNvPr id="160" name="Picture 1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138573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473400</xdr:colOff>
      <xdr:row>472</xdr:row>
      <xdr:rowOff>473400</xdr:rowOff>
    </xdr:to>
    <xdr:pic>
      <xdr:nvPicPr>
        <xdr:cNvPr id="161" name="Picture 1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237013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473400</xdr:colOff>
      <xdr:row>470</xdr:row>
      <xdr:rowOff>473400</xdr:rowOff>
    </xdr:to>
    <xdr:pic>
      <xdr:nvPicPr>
        <xdr:cNvPr id="162" name="Picture 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236004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473400</xdr:colOff>
      <xdr:row>474</xdr:row>
      <xdr:rowOff>473400</xdr:rowOff>
    </xdr:to>
    <xdr:pic>
      <xdr:nvPicPr>
        <xdr:cNvPr id="163" name="Picture 1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>
          <a:off x="0" y="238023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473400</xdr:colOff>
      <xdr:row>475</xdr:row>
      <xdr:rowOff>473400</xdr:rowOff>
    </xdr:to>
    <xdr:pic>
      <xdr:nvPicPr>
        <xdr:cNvPr id="164" name="Picture 1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>
          <a:off x="0" y="238528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473400</xdr:colOff>
      <xdr:row>402</xdr:row>
      <xdr:rowOff>473400</xdr:rowOff>
    </xdr:to>
    <xdr:pic>
      <xdr:nvPicPr>
        <xdr:cNvPr id="165" name="Picture 1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201675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473400</xdr:colOff>
      <xdr:row>401</xdr:row>
      <xdr:rowOff>473400</xdr:rowOff>
    </xdr:to>
    <xdr:pic>
      <xdr:nvPicPr>
        <xdr:cNvPr id="166" name="Picture 1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201171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473400</xdr:colOff>
      <xdr:row>400</xdr:row>
      <xdr:rowOff>473400</xdr:rowOff>
    </xdr:to>
    <xdr:pic>
      <xdr:nvPicPr>
        <xdr:cNvPr id="167" name="Picture 1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200666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473400</xdr:colOff>
      <xdr:row>403</xdr:row>
      <xdr:rowOff>473400</xdr:rowOff>
    </xdr:to>
    <xdr:pic>
      <xdr:nvPicPr>
        <xdr:cNvPr id="168" name="Picture 1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202180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473400</xdr:colOff>
      <xdr:row>409</xdr:row>
      <xdr:rowOff>473400</xdr:rowOff>
    </xdr:to>
    <xdr:pic>
      <xdr:nvPicPr>
        <xdr:cNvPr id="169" name="Picture 1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205209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473400</xdr:colOff>
      <xdr:row>404</xdr:row>
      <xdr:rowOff>473400</xdr:rowOff>
    </xdr:to>
    <xdr:pic>
      <xdr:nvPicPr>
        <xdr:cNvPr id="170" name="Picture 1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202685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473400</xdr:colOff>
      <xdr:row>411</xdr:row>
      <xdr:rowOff>473400</xdr:rowOff>
    </xdr:to>
    <xdr:pic>
      <xdr:nvPicPr>
        <xdr:cNvPr id="171" name="Picture 1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0" y="206219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473400</xdr:colOff>
      <xdr:row>407</xdr:row>
      <xdr:rowOff>473400</xdr:rowOff>
    </xdr:to>
    <xdr:pic>
      <xdr:nvPicPr>
        <xdr:cNvPr id="172" name="Picture 1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204200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473400</xdr:colOff>
      <xdr:row>399</xdr:row>
      <xdr:rowOff>473400</xdr:rowOff>
    </xdr:to>
    <xdr:pic>
      <xdr:nvPicPr>
        <xdr:cNvPr id="173" name="Picture 1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200161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473400</xdr:colOff>
      <xdr:row>473</xdr:row>
      <xdr:rowOff>473400</xdr:rowOff>
    </xdr:to>
    <xdr:pic>
      <xdr:nvPicPr>
        <xdr:cNvPr id="174" name="Picture 1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05"/>
        <a:stretch/>
      </xdr:blipFill>
      <xdr:spPr>
        <a:xfrm>
          <a:off x="0" y="237518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473400</xdr:colOff>
      <xdr:row>267</xdr:row>
      <xdr:rowOff>473400</xdr:rowOff>
    </xdr:to>
    <xdr:pic>
      <xdr:nvPicPr>
        <xdr:cNvPr id="175" name="Picture 1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133524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473400</xdr:colOff>
      <xdr:row>53</xdr:row>
      <xdr:rowOff>473400</xdr:rowOff>
    </xdr:to>
    <xdr:pic>
      <xdr:nvPicPr>
        <xdr:cNvPr id="176" name="Picture 1" descr="Pictur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26412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473400</xdr:colOff>
      <xdr:row>52</xdr:row>
      <xdr:rowOff>473400</xdr:rowOff>
    </xdr:to>
    <xdr:pic>
      <xdr:nvPicPr>
        <xdr:cNvPr id="177" name="Picture 1" descr="Pictur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25908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473400</xdr:colOff>
      <xdr:row>54</xdr:row>
      <xdr:rowOff>473400</xdr:rowOff>
    </xdr:to>
    <xdr:pic>
      <xdr:nvPicPr>
        <xdr:cNvPr id="178" name="Picture 1" descr="Pictur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0" y="26917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473400</xdr:colOff>
      <xdr:row>55</xdr:row>
      <xdr:rowOff>473400</xdr:rowOff>
    </xdr:to>
    <xdr:pic>
      <xdr:nvPicPr>
        <xdr:cNvPr id="179" name="Picture 1" descr="Pictur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0" y="27422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473400</xdr:colOff>
      <xdr:row>357</xdr:row>
      <xdr:rowOff>473400</xdr:rowOff>
    </xdr:to>
    <xdr:pic>
      <xdr:nvPicPr>
        <xdr:cNvPr id="180" name="Picture 1" descr="Pictur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09"/>
        <a:stretch/>
      </xdr:blipFill>
      <xdr:spPr>
        <a:xfrm>
          <a:off x="0" y="178958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473400</xdr:colOff>
      <xdr:row>356</xdr:row>
      <xdr:rowOff>473400</xdr:rowOff>
    </xdr:to>
    <xdr:pic>
      <xdr:nvPicPr>
        <xdr:cNvPr id="181" name="Picture 1" descr="Pictur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10"/>
        <a:stretch/>
      </xdr:blipFill>
      <xdr:spPr>
        <a:xfrm>
          <a:off x="0" y="178454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473400</xdr:colOff>
      <xdr:row>113</xdr:row>
      <xdr:rowOff>473400</xdr:rowOff>
    </xdr:to>
    <xdr:pic>
      <xdr:nvPicPr>
        <xdr:cNvPr id="182" name="Picture 1" descr="Pictur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0" y="56810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473400</xdr:colOff>
      <xdr:row>417</xdr:row>
      <xdr:rowOff>473400</xdr:rowOff>
    </xdr:to>
    <xdr:pic>
      <xdr:nvPicPr>
        <xdr:cNvPr id="183" name="Picture 1" descr="Pictur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12"/>
        <a:stretch/>
      </xdr:blipFill>
      <xdr:spPr>
        <a:xfrm>
          <a:off x="0" y="209248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473400</xdr:colOff>
      <xdr:row>102</xdr:row>
      <xdr:rowOff>473400</xdr:rowOff>
    </xdr:to>
    <xdr:pic>
      <xdr:nvPicPr>
        <xdr:cNvPr id="184" name="Picture 1" descr="Pictur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13"/>
        <a:stretch/>
      </xdr:blipFill>
      <xdr:spPr>
        <a:xfrm>
          <a:off x="0" y="51257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473400</xdr:colOff>
      <xdr:row>109</xdr:row>
      <xdr:rowOff>473400</xdr:rowOff>
    </xdr:to>
    <xdr:pic>
      <xdr:nvPicPr>
        <xdr:cNvPr id="185" name="Picture 1" descr="Pictur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14"/>
        <a:stretch/>
      </xdr:blipFill>
      <xdr:spPr>
        <a:xfrm>
          <a:off x="0" y="54790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473400</xdr:colOff>
      <xdr:row>108</xdr:row>
      <xdr:rowOff>473400</xdr:rowOff>
    </xdr:to>
    <xdr:pic>
      <xdr:nvPicPr>
        <xdr:cNvPr id="186" name="Picture 1" descr="Pictur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15"/>
        <a:stretch/>
      </xdr:blipFill>
      <xdr:spPr>
        <a:xfrm>
          <a:off x="0" y="54286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473400</xdr:colOff>
      <xdr:row>111</xdr:row>
      <xdr:rowOff>473400</xdr:rowOff>
    </xdr:to>
    <xdr:pic>
      <xdr:nvPicPr>
        <xdr:cNvPr id="187" name="Picture 1" descr="Pictur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0" y="55800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473400</xdr:colOff>
      <xdr:row>112</xdr:row>
      <xdr:rowOff>473400</xdr:rowOff>
    </xdr:to>
    <xdr:pic>
      <xdr:nvPicPr>
        <xdr:cNvPr id="188" name="Picture 1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0" y="56305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473400</xdr:colOff>
      <xdr:row>110</xdr:row>
      <xdr:rowOff>473400</xdr:rowOff>
    </xdr:to>
    <xdr:pic>
      <xdr:nvPicPr>
        <xdr:cNvPr id="189" name="Picture 1" descr="Pictur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0" y="55295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473400</xdr:colOff>
      <xdr:row>468</xdr:row>
      <xdr:rowOff>473400</xdr:rowOff>
    </xdr:to>
    <xdr:pic>
      <xdr:nvPicPr>
        <xdr:cNvPr id="190" name="Picture 1" descr="Pictur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17"/>
        <a:stretch/>
      </xdr:blipFill>
      <xdr:spPr>
        <a:xfrm>
          <a:off x="0" y="234994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473400</xdr:colOff>
      <xdr:row>467</xdr:row>
      <xdr:rowOff>473400</xdr:rowOff>
    </xdr:to>
    <xdr:pic>
      <xdr:nvPicPr>
        <xdr:cNvPr id="191" name="Picture 1" descr="Pictur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17"/>
        <a:stretch/>
      </xdr:blipFill>
      <xdr:spPr>
        <a:xfrm>
          <a:off x="0" y="234489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473400</xdr:colOff>
      <xdr:row>469</xdr:row>
      <xdr:rowOff>473400</xdr:rowOff>
    </xdr:to>
    <xdr:pic>
      <xdr:nvPicPr>
        <xdr:cNvPr id="192" name="Picture 1" descr="Picture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17"/>
        <a:stretch/>
      </xdr:blipFill>
      <xdr:spPr>
        <a:xfrm>
          <a:off x="0" y="235499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473400</xdr:colOff>
      <xdr:row>393</xdr:row>
      <xdr:rowOff>473400</xdr:rowOff>
    </xdr:to>
    <xdr:pic>
      <xdr:nvPicPr>
        <xdr:cNvPr id="193" name="Picture 1" descr="Picture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197132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473400</xdr:colOff>
      <xdr:row>394</xdr:row>
      <xdr:rowOff>473400</xdr:rowOff>
    </xdr:to>
    <xdr:pic>
      <xdr:nvPicPr>
        <xdr:cNvPr id="194" name="Picture 1" descr="Picture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19"/>
        <a:stretch/>
      </xdr:blipFill>
      <xdr:spPr>
        <a:xfrm>
          <a:off x="0" y="197637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473400</xdr:colOff>
      <xdr:row>16</xdr:row>
      <xdr:rowOff>473400</xdr:rowOff>
    </xdr:to>
    <xdr:pic>
      <xdr:nvPicPr>
        <xdr:cNvPr id="195" name="Picture 1" descr="Picture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20"/>
        <a:stretch/>
      </xdr:blipFill>
      <xdr:spPr>
        <a:xfrm>
          <a:off x="0" y="7734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473400</xdr:colOff>
      <xdr:row>14</xdr:row>
      <xdr:rowOff>473400</xdr:rowOff>
    </xdr:to>
    <xdr:pic>
      <xdr:nvPicPr>
        <xdr:cNvPr id="196" name="Picture 1" descr="Picture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0" y="6724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473400</xdr:colOff>
      <xdr:row>17</xdr:row>
      <xdr:rowOff>473400</xdr:rowOff>
    </xdr:to>
    <xdr:pic>
      <xdr:nvPicPr>
        <xdr:cNvPr id="197" name="Picture 1" descr="Pictur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8238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473400</xdr:colOff>
      <xdr:row>13</xdr:row>
      <xdr:rowOff>473400</xdr:rowOff>
    </xdr:to>
    <xdr:pic>
      <xdr:nvPicPr>
        <xdr:cNvPr id="198" name="Picture 1" descr="Pictur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23"/>
        <a:stretch/>
      </xdr:blipFill>
      <xdr:spPr>
        <a:xfrm>
          <a:off x="0" y="6219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473400</xdr:colOff>
      <xdr:row>15</xdr:row>
      <xdr:rowOff>473400</xdr:rowOff>
    </xdr:to>
    <xdr:pic>
      <xdr:nvPicPr>
        <xdr:cNvPr id="199" name="Picture 1" descr="Pictur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24"/>
        <a:stretch/>
      </xdr:blipFill>
      <xdr:spPr>
        <a:xfrm>
          <a:off x="0" y="7229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473400</xdr:colOff>
      <xdr:row>18</xdr:row>
      <xdr:rowOff>473400</xdr:rowOff>
    </xdr:to>
    <xdr:pic>
      <xdr:nvPicPr>
        <xdr:cNvPr id="200" name="Picture 1" descr="Pictur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23"/>
        <a:stretch/>
      </xdr:blipFill>
      <xdr:spPr>
        <a:xfrm>
          <a:off x="0" y="8744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473400</xdr:colOff>
      <xdr:row>20</xdr:row>
      <xdr:rowOff>473400</xdr:rowOff>
    </xdr:to>
    <xdr:pic>
      <xdr:nvPicPr>
        <xdr:cNvPr id="201" name="Picture 1" descr="Picture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25"/>
        <a:stretch/>
      </xdr:blipFill>
      <xdr:spPr>
        <a:xfrm>
          <a:off x="0" y="9753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473400</xdr:colOff>
      <xdr:row>19</xdr:row>
      <xdr:rowOff>473400</xdr:rowOff>
    </xdr:to>
    <xdr:pic>
      <xdr:nvPicPr>
        <xdr:cNvPr id="202" name="Picture 1" descr="Pictur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0" y="9248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473400</xdr:colOff>
      <xdr:row>452</xdr:row>
      <xdr:rowOff>473400</xdr:rowOff>
    </xdr:to>
    <xdr:pic>
      <xdr:nvPicPr>
        <xdr:cNvPr id="203" name="Picture 1" descr="Picture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226917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473400</xdr:colOff>
      <xdr:row>454</xdr:row>
      <xdr:rowOff>473400</xdr:rowOff>
    </xdr:to>
    <xdr:pic>
      <xdr:nvPicPr>
        <xdr:cNvPr id="204" name="Picture 1" descr="Picture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28"/>
        <a:stretch/>
      </xdr:blipFill>
      <xdr:spPr>
        <a:xfrm>
          <a:off x="0" y="227926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473400</xdr:colOff>
      <xdr:row>453</xdr:row>
      <xdr:rowOff>473400</xdr:rowOff>
    </xdr:to>
    <xdr:pic>
      <xdr:nvPicPr>
        <xdr:cNvPr id="205" name="Picture 1" descr="Picture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29"/>
        <a:stretch/>
      </xdr:blipFill>
      <xdr:spPr>
        <a:xfrm>
          <a:off x="0" y="227422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473400</xdr:colOff>
      <xdr:row>462</xdr:row>
      <xdr:rowOff>473400</xdr:rowOff>
    </xdr:to>
    <xdr:pic>
      <xdr:nvPicPr>
        <xdr:cNvPr id="206" name="Picture 1" descr="Pictur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30"/>
        <a:stretch/>
      </xdr:blipFill>
      <xdr:spPr>
        <a:xfrm>
          <a:off x="0" y="231965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473400</xdr:colOff>
      <xdr:row>142</xdr:row>
      <xdr:rowOff>473400</xdr:rowOff>
    </xdr:to>
    <xdr:pic>
      <xdr:nvPicPr>
        <xdr:cNvPr id="207" name="Picture 1" descr="Pictur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31"/>
        <a:stretch/>
      </xdr:blipFill>
      <xdr:spPr>
        <a:xfrm>
          <a:off x="0" y="70421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473400</xdr:colOff>
      <xdr:row>286</xdr:row>
      <xdr:rowOff>473400</xdr:rowOff>
    </xdr:to>
    <xdr:pic>
      <xdr:nvPicPr>
        <xdr:cNvPr id="208" name="Picture 1" descr="Picture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32"/>
        <a:stretch/>
      </xdr:blipFill>
      <xdr:spPr>
        <a:xfrm>
          <a:off x="0" y="143116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473400</xdr:colOff>
      <xdr:row>285</xdr:row>
      <xdr:rowOff>473400</xdr:rowOff>
    </xdr:to>
    <xdr:pic>
      <xdr:nvPicPr>
        <xdr:cNvPr id="209" name="Picture 1" descr="Pictur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133"/>
        <a:stretch/>
      </xdr:blipFill>
      <xdr:spPr>
        <a:xfrm>
          <a:off x="0" y="142611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473400</xdr:colOff>
      <xdr:row>284</xdr:row>
      <xdr:rowOff>473400</xdr:rowOff>
    </xdr:to>
    <xdr:pic>
      <xdr:nvPicPr>
        <xdr:cNvPr id="210" name="Picture 1" descr="Pictur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133"/>
        <a:stretch/>
      </xdr:blipFill>
      <xdr:spPr>
        <a:xfrm>
          <a:off x="0" y="142106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473400</xdr:colOff>
      <xdr:row>97</xdr:row>
      <xdr:rowOff>471960</xdr:rowOff>
    </xdr:to>
    <xdr:pic>
      <xdr:nvPicPr>
        <xdr:cNvPr id="211" name="Picture 1" descr="Pictur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134"/>
        <a:stretch/>
      </xdr:blipFill>
      <xdr:spPr>
        <a:xfrm>
          <a:off x="0" y="48625200"/>
          <a:ext cx="473400" cy="4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473400</xdr:colOff>
      <xdr:row>98</xdr:row>
      <xdr:rowOff>472680</xdr:rowOff>
    </xdr:to>
    <xdr:pic>
      <xdr:nvPicPr>
        <xdr:cNvPr id="212" name="Picture 1" descr="Pictur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35"/>
        <a:stretch/>
      </xdr:blipFill>
      <xdr:spPr>
        <a:xfrm>
          <a:off x="0" y="49155480"/>
          <a:ext cx="473400" cy="472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473400</xdr:colOff>
      <xdr:row>150</xdr:row>
      <xdr:rowOff>473400</xdr:rowOff>
    </xdr:to>
    <xdr:pic>
      <xdr:nvPicPr>
        <xdr:cNvPr id="213" name="Picture 1" descr="Picture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136"/>
        <a:stretch/>
      </xdr:blipFill>
      <xdr:spPr>
        <a:xfrm>
          <a:off x="0" y="74460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473400</xdr:colOff>
      <xdr:row>152</xdr:row>
      <xdr:rowOff>473400</xdr:rowOff>
    </xdr:to>
    <xdr:pic>
      <xdr:nvPicPr>
        <xdr:cNvPr id="214" name="Picture 1" descr="Pictur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137"/>
        <a:stretch/>
      </xdr:blipFill>
      <xdr:spPr>
        <a:xfrm>
          <a:off x="0" y="75469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473400</xdr:colOff>
      <xdr:row>153</xdr:row>
      <xdr:rowOff>473400</xdr:rowOff>
    </xdr:to>
    <xdr:pic>
      <xdr:nvPicPr>
        <xdr:cNvPr id="215" name="Picture 1" descr="Picture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138"/>
        <a:stretch/>
      </xdr:blipFill>
      <xdr:spPr>
        <a:xfrm>
          <a:off x="0" y="75974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473400</xdr:colOff>
      <xdr:row>151</xdr:row>
      <xdr:rowOff>473400</xdr:rowOff>
    </xdr:to>
    <xdr:pic>
      <xdr:nvPicPr>
        <xdr:cNvPr id="216" name="Picture 1" descr="Picture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136"/>
        <a:stretch/>
      </xdr:blipFill>
      <xdr:spPr>
        <a:xfrm>
          <a:off x="0" y="74964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473400</xdr:colOff>
      <xdr:row>154</xdr:row>
      <xdr:rowOff>473400</xdr:rowOff>
    </xdr:to>
    <xdr:pic>
      <xdr:nvPicPr>
        <xdr:cNvPr id="217" name="Picture 1" descr="Picture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139"/>
        <a:stretch/>
      </xdr:blipFill>
      <xdr:spPr>
        <a:xfrm>
          <a:off x="0" y="76479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473400</xdr:colOff>
      <xdr:row>156</xdr:row>
      <xdr:rowOff>473400</xdr:rowOff>
    </xdr:to>
    <xdr:pic>
      <xdr:nvPicPr>
        <xdr:cNvPr id="218" name="Picture 1" descr="Picture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139"/>
        <a:stretch/>
      </xdr:blipFill>
      <xdr:spPr>
        <a:xfrm>
          <a:off x="0" y="77488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473400</xdr:colOff>
      <xdr:row>155</xdr:row>
      <xdr:rowOff>473400</xdr:rowOff>
    </xdr:to>
    <xdr:pic>
      <xdr:nvPicPr>
        <xdr:cNvPr id="219" name="Picture 1" descr="Picture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139"/>
        <a:stretch/>
      </xdr:blipFill>
      <xdr:spPr>
        <a:xfrm>
          <a:off x="0" y="76984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473400</xdr:colOff>
      <xdr:row>426</xdr:row>
      <xdr:rowOff>473400</xdr:rowOff>
    </xdr:to>
    <xdr:pic>
      <xdr:nvPicPr>
        <xdr:cNvPr id="220" name="Picture 1" descr="Picture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140"/>
        <a:stretch/>
      </xdr:blipFill>
      <xdr:spPr>
        <a:xfrm>
          <a:off x="0" y="213791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473400</xdr:colOff>
      <xdr:row>3</xdr:row>
      <xdr:rowOff>473400</xdr:rowOff>
    </xdr:to>
    <xdr:pic>
      <xdr:nvPicPr>
        <xdr:cNvPr id="221" name="Picture 1" descr="Picture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141"/>
        <a:stretch/>
      </xdr:blipFill>
      <xdr:spPr>
        <a:xfrm>
          <a:off x="0" y="1171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473400</xdr:colOff>
      <xdr:row>359</xdr:row>
      <xdr:rowOff>473400</xdr:rowOff>
    </xdr:to>
    <xdr:pic>
      <xdr:nvPicPr>
        <xdr:cNvPr id="222" name="Picture 1" descr="Picture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142"/>
        <a:stretch/>
      </xdr:blipFill>
      <xdr:spPr>
        <a:xfrm>
          <a:off x="0" y="179968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473400</xdr:colOff>
      <xdr:row>49</xdr:row>
      <xdr:rowOff>473400</xdr:rowOff>
    </xdr:to>
    <xdr:pic>
      <xdr:nvPicPr>
        <xdr:cNvPr id="223" name="Picture 1" descr="Picture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143"/>
        <a:stretch/>
      </xdr:blipFill>
      <xdr:spPr>
        <a:xfrm>
          <a:off x="0" y="24393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473400</xdr:colOff>
      <xdr:row>58</xdr:row>
      <xdr:rowOff>473400</xdr:rowOff>
    </xdr:to>
    <xdr:pic>
      <xdr:nvPicPr>
        <xdr:cNvPr id="224" name="Picture 1" descr="Picture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144"/>
        <a:stretch/>
      </xdr:blipFill>
      <xdr:spPr>
        <a:xfrm>
          <a:off x="0" y="28936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473400</xdr:colOff>
      <xdr:row>57</xdr:row>
      <xdr:rowOff>473400</xdr:rowOff>
    </xdr:to>
    <xdr:pic>
      <xdr:nvPicPr>
        <xdr:cNvPr id="225" name="Picture 1" descr="Picture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145"/>
        <a:stretch/>
      </xdr:blipFill>
      <xdr:spPr>
        <a:xfrm>
          <a:off x="0" y="28432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473400</xdr:colOff>
      <xdr:row>56</xdr:row>
      <xdr:rowOff>473400</xdr:rowOff>
    </xdr:to>
    <xdr:pic>
      <xdr:nvPicPr>
        <xdr:cNvPr id="226" name="Picture 1" descr="Picture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146"/>
        <a:stretch/>
      </xdr:blipFill>
      <xdr:spPr>
        <a:xfrm>
          <a:off x="0" y="27927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473400</xdr:colOff>
      <xdr:row>94</xdr:row>
      <xdr:rowOff>473400</xdr:rowOff>
    </xdr:to>
    <xdr:pic>
      <xdr:nvPicPr>
        <xdr:cNvPr id="227" name="Picture 1" descr="Picture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47110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473400</xdr:colOff>
      <xdr:row>95</xdr:row>
      <xdr:rowOff>473400</xdr:rowOff>
    </xdr:to>
    <xdr:pic>
      <xdr:nvPicPr>
        <xdr:cNvPr id="228" name="Picture 1" descr="Picture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47615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473400</xdr:colOff>
      <xdr:row>93</xdr:row>
      <xdr:rowOff>473400</xdr:rowOff>
    </xdr:to>
    <xdr:pic>
      <xdr:nvPicPr>
        <xdr:cNvPr id="229" name="Picture 1" descr="Pictur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148"/>
        <a:stretch/>
      </xdr:blipFill>
      <xdr:spPr>
        <a:xfrm>
          <a:off x="0" y="46605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473400</xdr:colOff>
      <xdr:row>269</xdr:row>
      <xdr:rowOff>473400</xdr:rowOff>
    </xdr:to>
    <xdr:pic>
      <xdr:nvPicPr>
        <xdr:cNvPr id="230" name="Picture 1" descr="Picture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134534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473400</xdr:colOff>
      <xdr:row>270</xdr:row>
      <xdr:rowOff>473400</xdr:rowOff>
    </xdr:to>
    <xdr:pic>
      <xdr:nvPicPr>
        <xdr:cNvPr id="231" name="Picture 1" descr="Picture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135039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473400</xdr:colOff>
      <xdr:row>272</xdr:row>
      <xdr:rowOff>473400</xdr:rowOff>
    </xdr:to>
    <xdr:pic>
      <xdr:nvPicPr>
        <xdr:cNvPr id="232" name="Picture 1" descr="Picture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150"/>
        <a:stretch/>
      </xdr:blipFill>
      <xdr:spPr>
        <a:xfrm>
          <a:off x="0" y="136048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473400</xdr:colOff>
      <xdr:row>271</xdr:row>
      <xdr:rowOff>473400</xdr:rowOff>
    </xdr:to>
    <xdr:pic>
      <xdr:nvPicPr>
        <xdr:cNvPr id="233" name="Picture 1" descr="Picture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150"/>
        <a:stretch/>
      </xdr:blipFill>
      <xdr:spPr>
        <a:xfrm>
          <a:off x="0" y="135543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473400</xdr:colOff>
      <xdr:row>268</xdr:row>
      <xdr:rowOff>473400</xdr:rowOff>
    </xdr:to>
    <xdr:pic>
      <xdr:nvPicPr>
        <xdr:cNvPr id="234" name="Picture 1" descr="Picture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151"/>
        <a:stretch/>
      </xdr:blipFill>
      <xdr:spPr>
        <a:xfrm>
          <a:off x="0" y="134029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473400</xdr:colOff>
      <xdr:row>73</xdr:row>
      <xdr:rowOff>473400</xdr:rowOff>
    </xdr:to>
    <xdr:pic>
      <xdr:nvPicPr>
        <xdr:cNvPr id="235" name="Picture 1" descr="Picture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152"/>
        <a:stretch/>
      </xdr:blipFill>
      <xdr:spPr>
        <a:xfrm>
          <a:off x="0" y="36509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473400</xdr:colOff>
      <xdr:row>75</xdr:row>
      <xdr:rowOff>473400</xdr:rowOff>
    </xdr:to>
    <xdr:pic>
      <xdr:nvPicPr>
        <xdr:cNvPr id="236" name="Picture 1" descr="Picture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152"/>
        <a:stretch/>
      </xdr:blipFill>
      <xdr:spPr>
        <a:xfrm>
          <a:off x="0" y="37518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473400</xdr:colOff>
      <xdr:row>74</xdr:row>
      <xdr:rowOff>473400</xdr:rowOff>
    </xdr:to>
    <xdr:pic>
      <xdr:nvPicPr>
        <xdr:cNvPr id="237" name="Picture 1" descr="Picture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152"/>
        <a:stretch/>
      </xdr:blipFill>
      <xdr:spPr>
        <a:xfrm>
          <a:off x="0" y="37014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473400</xdr:colOff>
      <xdr:row>68</xdr:row>
      <xdr:rowOff>473400</xdr:rowOff>
    </xdr:to>
    <xdr:pic>
      <xdr:nvPicPr>
        <xdr:cNvPr id="238" name="Picture 1" descr="Picture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153"/>
        <a:stretch/>
      </xdr:blipFill>
      <xdr:spPr>
        <a:xfrm>
          <a:off x="0" y="33985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473400</xdr:colOff>
      <xdr:row>69</xdr:row>
      <xdr:rowOff>473400</xdr:rowOff>
    </xdr:to>
    <xdr:pic>
      <xdr:nvPicPr>
        <xdr:cNvPr id="239" name="Picture 1" descr="Picture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153"/>
        <a:stretch/>
      </xdr:blipFill>
      <xdr:spPr>
        <a:xfrm>
          <a:off x="0" y="34490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473400</xdr:colOff>
      <xdr:row>71</xdr:row>
      <xdr:rowOff>473400</xdr:rowOff>
    </xdr:to>
    <xdr:pic>
      <xdr:nvPicPr>
        <xdr:cNvPr id="240" name="Picture 1" descr="Picture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154"/>
        <a:stretch/>
      </xdr:blipFill>
      <xdr:spPr>
        <a:xfrm>
          <a:off x="0" y="35499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473400</xdr:colOff>
      <xdr:row>72</xdr:row>
      <xdr:rowOff>473400</xdr:rowOff>
    </xdr:to>
    <xdr:pic>
      <xdr:nvPicPr>
        <xdr:cNvPr id="241" name="Picture 1" descr="Picture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155"/>
        <a:stretch/>
      </xdr:blipFill>
      <xdr:spPr>
        <a:xfrm>
          <a:off x="0" y="36004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473400</xdr:colOff>
      <xdr:row>70</xdr:row>
      <xdr:rowOff>473400</xdr:rowOff>
    </xdr:to>
    <xdr:pic>
      <xdr:nvPicPr>
        <xdr:cNvPr id="242" name="Picture 1" descr="Picture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154"/>
        <a:stretch/>
      </xdr:blipFill>
      <xdr:spPr>
        <a:xfrm>
          <a:off x="0" y="34994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473400</xdr:colOff>
      <xdr:row>165</xdr:row>
      <xdr:rowOff>473400</xdr:rowOff>
    </xdr:to>
    <xdr:pic>
      <xdr:nvPicPr>
        <xdr:cNvPr id="243" name="Picture 1" descr="Picture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156"/>
        <a:stretch/>
      </xdr:blipFill>
      <xdr:spPr>
        <a:xfrm>
          <a:off x="0" y="82032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473400</xdr:colOff>
      <xdr:row>164</xdr:row>
      <xdr:rowOff>473400</xdr:rowOff>
    </xdr:to>
    <xdr:pic>
      <xdr:nvPicPr>
        <xdr:cNvPr id="244" name="Picture 1" descr="Picture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156"/>
        <a:stretch/>
      </xdr:blipFill>
      <xdr:spPr>
        <a:xfrm>
          <a:off x="0" y="81527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473400</xdr:colOff>
      <xdr:row>163</xdr:row>
      <xdr:rowOff>473400</xdr:rowOff>
    </xdr:to>
    <xdr:pic>
      <xdr:nvPicPr>
        <xdr:cNvPr id="245" name="Picture 1" descr="Picture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156"/>
        <a:stretch/>
      </xdr:blipFill>
      <xdr:spPr>
        <a:xfrm>
          <a:off x="0" y="81022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473400</xdr:colOff>
      <xdr:row>162</xdr:row>
      <xdr:rowOff>473400</xdr:rowOff>
    </xdr:to>
    <xdr:pic>
      <xdr:nvPicPr>
        <xdr:cNvPr id="246" name="Picture 1" descr="Picture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157"/>
        <a:stretch/>
      </xdr:blipFill>
      <xdr:spPr>
        <a:xfrm>
          <a:off x="0" y="80517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473400</xdr:colOff>
      <xdr:row>161</xdr:row>
      <xdr:rowOff>473400</xdr:rowOff>
    </xdr:to>
    <xdr:pic>
      <xdr:nvPicPr>
        <xdr:cNvPr id="247" name="Picture 1" descr="Picture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158"/>
        <a:stretch/>
      </xdr:blipFill>
      <xdr:spPr>
        <a:xfrm>
          <a:off x="0" y="80013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473400</xdr:colOff>
      <xdr:row>160</xdr:row>
      <xdr:rowOff>473400</xdr:rowOff>
    </xdr:to>
    <xdr:pic>
      <xdr:nvPicPr>
        <xdr:cNvPr id="248" name="Picture 1" descr="Picture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157"/>
        <a:stretch/>
      </xdr:blipFill>
      <xdr:spPr>
        <a:xfrm>
          <a:off x="0" y="79508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473400</xdr:colOff>
      <xdr:row>158</xdr:row>
      <xdr:rowOff>473400</xdr:rowOff>
    </xdr:to>
    <xdr:pic>
      <xdr:nvPicPr>
        <xdr:cNvPr id="249" name="Picture 1" descr="Picture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159"/>
        <a:stretch/>
      </xdr:blipFill>
      <xdr:spPr>
        <a:xfrm>
          <a:off x="0" y="78498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473400</xdr:colOff>
      <xdr:row>157</xdr:row>
      <xdr:rowOff>473400</xdr:rowOff>
    </xdr:to>
    <xdr:pic>
      <xdr:nvPicPr>
        <xdr:cNvPr id="250" name="Picture 1" descr="Picture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77994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473400</xdr:colOff>
      <xdr:row>159</xdr:row>
      <xdr:rowOff>473400</xdr:rowOff>
    </xdr:to>
    <xdr:pic>
      <xdr:nvPicPr>
        <xdr:cNvPr id="251" name="Picture 1" descr="Picture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79003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473400</xdr:colOff>
      <xdr:row>67</xdr:row>
      <xdr:rowOff>473400</xdr:rowOff>
    </xdr:to>
    <xdr:pic>
      <xdr:nvPicPr>
        <xdr:cNvPr id="252" name="Picture 1" descr="Picture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161"/>
        <a:stretch/>
      </xdr:blipFill>
      <xdr:spPr>
        <a:xfrm>
          <a:off x="0" y="33480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473400</xdr:colOff>
      <xdr:row>66</xdr:row>
      <xdr:rowOff>473400</xdr:rowOff>
    </xdr:to>
    <xdr:pic>
      <xdr:nvPicPr>
        <xdr:cNvPr id="253" name="Picture 1" descr="Picture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161"/>
        <a:stretch/>
      </xdr:blipFill>
      <xdr:spPr>
        <a:xfrm>
          <a:off x="0" y="32975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473400</xdr:colOff>
      <xdr:row>63</xdr:row>
      <xdr:rowOff>473400</xdr:rowOff>
    </xdr:to>
    <xdr:pic>
      <xdr:nvPicPr>
        <xdr:cNvPr id="254" name="Picture 1" descr="Picture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162"/>
        <a:stretch/>
      </xdr:blipFill>
      <xdr:spPr>
        <a:xfrm>
          <a:off x="0" y="31461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473400</xdr:colOff>
      <xdr:row>64</xdr:row>
      <xdr:rowOff>473400</xdr:rowOff>
    </xdr:to>
    <xdr:pic>
      <xdr:nvPicPr>
        <xdr:cNvPr id="255" name="Picture 1" descr="Picture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162"/>
        <a:stretch/>
      </xdr:blipFill>
      <xdr:spPr>
        <a:xfrm>
          <a:off x="0" y="31965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473400</xdr:colOff>
      <xdr:row>65</xdr:row>
      <xdr:rowOff>473400</xdr:rowOff>
    </xdr:to>
    <xdr:pic>
      <xdr:nvPicPr>
        <xdr:cNvPr id="256" name="Picture 1" descr="Picture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162"/>
        <a:stretch/>
      </xdr:blipFill>
      <xdr:spPr>
        <a:xfrm>
          <a:off x="0" y="32470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473400</xdr:colOff>
      <xdr:row>61</xdr:row>
      <xdr:rowOff>473400</xdr:rowOff>
    </xdr:to>
    <xdr:pic>
      <xdr:nvPicPr>
        <xdr:cNvPr id="257" name="Picture 1" descr="Picture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30451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473400</xdr:colOff>
      <xdr:row>60</xdr:row>
      <xdr:rowOff>473400</xdr:rowOff>
    </xdr:to>
    <xdr:pic>
      <xdr:nvPicPr>
        <xdr:cNvPr id="258" name="Picture 1" descr="Picture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29946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473400</xdr:colOff>
      <xdr:row>59</xdr:row>
      <xdr:rowOff>473400</xdr:rowOff>
    </xdr:to>
    <xdr:pic>
      <xdr:nvPicPr>
        <xdr:cNvPr id="259" name="Picture 1" descr="Picture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29441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473400</xdr:colOff>
      <xdr:row>62</xdr:row>
      <xdr:rowOff>473400</xdr:rowOff>
    </xdr:to>
    <xdr:pic>
      <xdr:nvPicPr>
        <xdr:cNvPr id="260" name="Picture 1" descr="Picture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30956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473400</xdr:colOff>
      <xdr:row>170</xdr:row>
      <xdr:rowOff>473400</xdr:rowOff>
    </xdr:to>
    <xdr:pic>
      <xdr:nvPicPr>
        <xdr:cNvPr id="261" name="Picture 1" descr="Picture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84556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473400</xdr:colOff>
      <xdr:row>171</xdr:row>
      <xdr:rowOff>473400</xdr:rowOff>
    </xdr:to>
    <xdr:pic>
      <xdr:nvPicPr>
        <xdr:cNvPr id="262" name="Picture 1" descr="Pictur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85061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473400</xdr:colOff>
      <xdr:row>166</xdr:row>
      <xdr:rowOff>473400</xdr:rowOff>
    </xdr:to>
    <xdr:pic>
      <xdr:nvPicPr>
        <xdr:cNvPr id="263" name="Picture 1" descr="Picture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165"/>
        <a:stretch/>
      </xdr:blipFill>
      <xdr:spPr>
        <a:xfrm>
          <a:off x="0" y="82537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473400</xdr:colOff>
      <xdr:row>167</xdr:row>
      <xdr:rowOff>473400</xdr:rowOff>
    </xdr:to>
    <xdr:pic>
      <xdr:nvPicPr>
        <xdr:cNvPr id="264" name="Picture 1" descr="Picture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165"/>
        <a:stretch/>
      </xdr:blipFill>
      <xdr:spPr>
        <a:xfrm>
          <a:off x="0" y="83042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473400</xdr:colOff>
      <xdr:row>168</xdr:row>
      <xdr:rowOff>473400</xdr:rowOff>
    </xdr:to>
    <xdr:pic>
      <xdr:nvPicPr>
        <xdr:cNvPr id="265" name="Picture 1" descr="Picture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166"/>
        <a:stretch/>
      </xdr:blipFill>
      <xdr:spPr>
        <a:xfrm>
          <a:off x="0" y="83547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473400</xdr:colOff>
      <xdr:row>169</xdr:row>
      <xdr:rowOff>473400</xdr:rowOff>
    </xdr:to>
    <xdr:pic>
      <xdr:nvPicPr>
        <xdr:cNvPr id="266" name="Picture 1" descr="Picture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166"/>
        <a:stretch/>
      </xdr:blipFill>
      <xdr:spPr>
        <a:xfrm>
          <a:off x="0" y="84051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473400</xdr:colOff>
      <xdr:row>198</xdr:row>
      <xdr:rowOff>473400</xdr:rowOff>
    </xdr:to>
    <xdr:pic>
      <xdr:nvPicPr>
        <xdr:cNvPr id="267" name="Picture 1" descr="Picture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167"/>
        <a:stretch/>
      </xdr:blipFill>
      <xdr:spPr>
        <a:xfrm>
          <a:off x="0" y="98691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473400</xdr:colOff>
      <xdr:row>199</xdr:row>
      <xdr:rowOff>473400</xdr:rowOff>
    </xdr:to>
    <xdr:pic>
      <xdr:nvPicPr>
        <xdr:cNvPr id="268" name="Picture 1" descr="Picture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168"/>
        <a:stretch/>
      </xdr:blipFill>
      <xdr:spPr>
        <a:xfrm>
          <a:off x="0" y="99196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473400</xdr:colOff>
      <xdr:row>209</xdr:row>
      <xdr:rowOff>473400</xdr:rowOff>
    </xdr:to>
    <xdr:pic>
      <xdr:nvPicPr>
        <xdr:cNvPr id="269" name="Picture 1" descr="Picture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169"/>
        <a:stretch/>
      </xdr:blipFill>
      <xdr:spPr>
        <a:xfrm>
          <a:off x="0" y="104244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473400</xdr:colOff>
      <xdr:row>207</xdr:row>
      <xdr:rowOff>473400</xdr:rowOff>
    </xdr:to>
    <xdr:pic>
      <xdr:nvPicPr>
        <xdr:cNvPr id="270" name="Picture 1" descr="Picture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170"/>
        <a:stretch/>
      </xdr:blipFill>
      <xdr:spPr>
        <a:xfrm>
          <a:off x="0" y="103235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473400</xdr:colOff>
      <xdr:row>250</xdr:row>
      <xdr:rowOff>473400</xdr:rowOff>
    </xdr:to>
    <xdr:pic>
      <xdr:nvPicPr>
        <xdr:cNvPr id="271" name="Picture 1" descr="Picture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124942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473400</xdr:colOff>
      <xdr:row>252</xdr:row>
      <xdr:rowOff>473400</xdr:rowOff>
    </xdr:to>
    <xdr:pic>
      <xdr:nvPicPr>
        <xdr:cNvPr id="272" name="Picture 1" descr="Picture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125952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473400</xdr:colOff>
      <xdr:row>253</xdr:row>
      <xdr:rowOff>473400</xdr:rowOff>
    </xdr:to>
    <xdr:pic>
      <xdr:nvPicPr>
        <xdr:cNvPr id="273" name="Picture 1" descr="Picture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126457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473400</xdr:colOff>
      <xdr:row>255</xdr:row>
      <xdr:rowOff>473400</xdr:rowOff>
    </xdr:to>
    <xdr:pic>
      <xdr:nvPicPr>
        <xdr:cNvPr id="274" name="Picture 1" descr="Picture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127466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473400</xdr:colOff>
      <xdr:row>251</xdr:row>
      <xdr:rowOff>473400</xdr:rowOff>
    </xdr:to>
    <xdr:pic>
      <xdr:nvPicPr>
        <xdr:cNvPr id="275" name="Picture 1" descr="Picture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125447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473400</xdr:colOff>
      <xdr:row>256</xdr:row>
      <xdr:rowOff>473400</xdr:rowOff>
    </xdr:to>
    <xdr:pic>
      <xdr:nvPicPr>
        <xdr:cNvPr id="276" name="Picture 1" descr="Picture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127971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473400</xdr:colOff>
      <xdr:row>254</xdr:row>
      <xdr:rowOff>473400</xdr:rowOff>
    </xdr:to>
    <xdr:pic>
      <xdr:nvPicPr>
        <xdr:cNvPr id="277" name="Picture 1" descr="Picture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126961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473400</xdr:colOff>
      <xdr:row>280</xdr:row>
      <xdr:rowOff>473400</xdr:rowOff>
    </xdr:to>
    <xdr:pic>
      <xdr:nvPicPr>
        <xdr:cNvPr id="278" name="Picture 1" descr="Picture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172"/>
        <a:stretch/>
      </xdr:blipFill>
      <xdr:spPr>
        <a:xfrm>
          <a:off x="0" y="140087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473400</xdr:colOff>
      <xdr:row>282</xdr:row>
      <xdr:rowOff>473400</xdr:rowOff>
    </xdr:to>
    <xdr:pic>
      <xdr:nvPicPr>
        <xdr:cNvPr id="279" name="Picture 1" descr="Picture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173"/>
        <a:stretch/>
      </xdr:blipFill>
      <xdr:spPr>
        <a:xfrm>
          <a:off x="0" y="141096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473400</xdr:colOff>
      <xdr:row>281</xdr:row>
      <xdr:rowOff>473400</xdr:rowOff>
    </xdr:to>
    <xdr:pic>
      <xdr:nvPicPr>
        <xdr:cNvPr id="280" name="Picture 1" descr="Picture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173"/>
        <a:stretch/>
      </xdr:blipFill>
      <xdr:spPr>
        <a:xfrm>
          <a:off x="0" y="140592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473400</xdr:colOff>
      <xdr:row>283</xdr:row>
      <xdr:rowOff>473400</xdr:rowOff>
    </xdr:to>
    <xdr:pic>
      <xdr:nvPicPr>
        <xdr:cNvPr id="281" name="Picture 1" descr="Picture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174"/>
        <a:stretch/>
      </xdr:blipFill>
      <xdr:spPr>
        <a:xfrm>
          <a:off x="0" y="141601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473400</xdr:colOff>
      <xdr:row>463</xdr:row>
      <xdr:rowOff>473400</xdr:rowOff>
    </xdr:to>
    <xdr:pic>
      <xdr:nvPicPr>
        <xdr:cNvPr id="282" name="Picture 1" descr="Picture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175"/>
        <a:stretch/>
      </xdr:blipFill>
      <xdr:spPr>
        <a:xfrm>
          <a:off x="0" y="232470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473400</xdr:colOff>
      <xdr:row>287</xdr:row>
      <xdr:rowOff>473400</xdr:rowOff>
    </xdr:to>
    <xdr:pic>
      <xdr:nvPicPr>
        <xdr:cNvPr id="283" name="Picture 1" descr="Picture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176"/>
        <a:stretch/>
      </xdr:blipFill>
      <xdr:spPr>
        <a:xfrm>
          <a:off x="0" y="143621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473400</xdr:colOff>
      <xdr:row>288</xdr:row>
      <xdr:rowOff>473400</xdr:rowOff>
    </xdr:to>
    <xdr:pic>
      <xdr:nvPicPr>
        <xdr:cNvPr id="284" name="Picture 1" descr="Picture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176"/>
        <a:stretch/>
      </xdr:blipFill>
      <xdr:spPr>
        <a:xfrm>
          <a:off x="0" y="144126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473400</xdr:colOff>
      <xdr:row>289</xdr:row>
      <xdr:rowOff>473400</xdr:rowOff>
    </xdr:to>
    <xdr:pic>
      <xdr:nvPicPr>
        <xdr:cNvPr id="285" name="Picture 1" descr="Picture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177"/>
        <a:stretch/>
      </xdr:blipFill>
      <xdr:spPr>
        <a:xfrm>
          <a:off x="0" y="144630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473400</xdr:colOff>
      <xdr:row>197</xdr:row>
      <xdr:rowOff>473400</xdr:rowOff>
    </xdr:to>
    <xdr:pic>
      <xdr:nvPicPr>
        <xdr:cNvPr id="286" name="Picture 1" descr="Picture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178"/>
        <a:stretch/>
      </xdr:blipFill>
      <xdr:spPr>
        <a:xfrm>
          <a:off x="0" y="98186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473400</xdr:colOff>
      <xdr:row>107</xdr:row>
      <xdr:rowOff>473400</xdr:rowOff>
    </xdr:to>
    <xdr:pic>
      <xdr:nvPicPr>
        <xdr:cNvPr id="287" name="Picture 1" descr="Picture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179"/>
        <a:stretch/>
      </xdr:blipFill>
      <xdr:spPr>
        <a:xfrm>
          <a:off x="0" y="53781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473400</xdr:colOff>
      <xdr:row>96</xdr:row>
      <xdr:rowOff>473400</xdr:rowOff>
    </xdr:to>
    <xdr:pic>
      <xdr:nvPicPr>
        <xdr:cNvPr id="288" name="Picture 1" descr="Picture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180"/>
        <a:stretch/>
      </xdr:blipFill>
      <xdr:spPr>
        <a:xfrm>
          <a:off x="0" y="48120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473400</xdr:colOff>
      <xdr:row>455</xdr:row>
      <xdr:rowOff>473400</xdr:rowOff>
    </xdr:to>
    <xdr:pic>
      <xdr:nvPicPr>
        <xdr:cNvPr id="289" name="Picture 1" descr="Picture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181"/>
        <a:stretch/>
      </xdr:blipFill>
      <xdr:spPr>
        <a:xfrm>
          <a:off x="0" y="228431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473400</xdr:colOff>
      <xdr:row>456</xdr:row>
      <xdr:rowOff>473400</xdr:rowOff>
    </xdr:to>
    <xdr:pic>
      <xdr:nvPicPr>
        <xdr:cNvPr id="290" name="Picture 1" descr="Picture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181"/>
        <a:stretch/>
      </xdr:blipFill>
      <xdr:spPr>
        <a:xfrm>
          <a:off x="0" y="228936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473400</xdr:colOff>
      <xdr:row>457</xdr:row>
      <xdr:rowOff>473400</xdr:rowOff>
    </xdr:to>
    <xdr:pic>
      <xdr:nvPicPr>
        <xdr:cNvPr id="291" name="Picture 1" descr="Picture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182"/>
        <a:stretch/>
      </xdr:blipFill>
      <xdr:spPr>
        <a:xfrm>
          <a:off x="0" y="229441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473400</xdr:colOff>
      <xdr:row>458</xdr:row>
      <xdr:rowOff>473400</xdr:rowOff>
    </xdr:to>
    <xdr:pic>
      <xdr:nvPicPr>
        <xdr:cNvPr id="292" name="Picture 1" descr="Picture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183"/>
        <a:stretch/>
      </xdr:blipFill>
      <xdr:spPr>
        <a:xfrm>
          <a:off x="0" y="229946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473400</xdr:colOff>
      <xdr:row>238</xdr:row>
      <xdr:rowOff>473400</xdr:rowOff>
    </xdr:to>
    <xdr:pic>
      <xdr:nvPicPr>
        <xdr:cNvPr id="293" name="Picture 1" descr="Picture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184"/>
        <a:stretch/>
      </xdr:blipFill>
      <xdr:spPr>
        <a:xfrm>
          <a:off x="0" y="118884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473400</xdr:colOff>
      <xdr:row>227</xdr:row>
      <xdr:rowOff>473400</xdr:rowOff>
    </xdr:to>
    <xdr:pic>
      <xdr:nvPicPr>
        <xdr:cNvPr id="294" name="Picture 1" descr="Picture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185"/>
        <a:stretch/>
      </xdr:blipFill>
      <xdr:spPr>
        <a:xfrm>
          <a:off x="0" y="113331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473400</xdr:colOff>
      <xdr:row>230</xdr:row>
      <xdr:rowOff>473400</xdr:rowOff>
    </xdr:to>
    <xdr:pic>
      <xdr:nvPicPr>
        <xdr:cNvPr id="295" name="Picture 1" descr="Picture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186"/>
        <a:stretch/>
      </xdr:blipFill>
      <xdr:spPr>
        <a:xfrm>
          <a:off x="0" y="114846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473400</xdr:colOff>
      <xdr:row>243</xdr:row>
      <xdr:rowOff>473400</xdr:rowOff>
    </xdr:to>
    <xdr:pic>
      <xdr:nvPicPr>
        <xdr:cNvPr id="296" name="Picture 1" descr="Picture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186"/>
        <a:stretch/>
      </xdr:blipFill>
      <xdr:spPr>
        <a:xfrm>
          <a:off x="0" y="121408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473400</xdr:colOff>
      <xdr:row>244</xdr:row>
      <xdr:rowOff>473400</xdr:rowOff>
    </xdr:to>
    <xdr:pic>
      <xdr:nvPicPr>
        <xdr:cNvPr id="297" name="Picture 1" descr="Picture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187"/>
        <a:stretch/>
      </xdr:blipFill>
      <xdr:spPr>
        <a:xfrm>
          <a:off x="0" y="121913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473400</xdr:colOff>
      <xdr:row>235</xdr:row>
      <xdr:rowOff>473400</xdr:rowOff>
    </xdr:to>
    <xdr:pic>
      <xdr:nvPicPr>
        <xdr:cNvPr id="298" name="Picture 1" descr="Picture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186"/>
        <a:stretch/>
      </xdr:blipFill>
      <xdr:spPr>
        <a:xfrm>
          <a:off x="0" y="117370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473400</xdr:colOff>
      <xdr:row>247</xdr:row>
      <xdr:rowOff>473400</xdr:rowOff>
    </xdr:to>
    <xdr:pic>
      <xdr:nvPicPr>
        <xdr:cNvPr id="299" name="Picture 1" descr="Picture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186"/>
        <a:stretch/>
      </xdr:blipFill>
      <xdr:spPr>
        <a:xfrm>
          <a:off x="0" y="123428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473400</xdr:colOff>
      <xdr:row>228</xdr:row>
      <xdr:rowOff>473400</xdr:rowOff>
    </xdr:to>
    <xdr:pic>
      <xdr:nvPicPr>
        <xdr:cNvPr id="300" name="Picture 1" descr="Picture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186"/>
        <a:stretch/>
      </xdr:blipFill>
      <xdr:spPr>
        <a:xfrm>
          <a:off x="0" y="113836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473400</xdr:colOff>
      <xdr:row>239</xdr:row>
      <xdr:rowOff>473400</xdr:rowOff>
    </xdr:to>
    <xdr:pic>
      <xdr:nvPicPr>
        <xdr:cNvPr id="301" name="Picture 1" descr="Picture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186"/>
        <a:stretch/>
      </xdr:blipFill>
      <xdr:spPr>
        <a:xfrm>
          <a:off x="0" y="119389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473400</xdr:colOff>
      <xdr:row>325</xdr:row>
      <xdr:rowOff>473400</xdr:rowOff>
    </xdr:to>
    <xdr:pic>
      <xdr:nvPicPr>
        <xdr:cNvPr id="302" name="Picture 1" descr="Picture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188"/>
        <a:stretch/>
      </xdr:blipFill>
      <xdr:spPr>
        <a:xfrm>
          <a:off x="0" y="162804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473400</xdr:colOff>
      <xdr:row>326</xdr:row>
      <xdr:rowOff>473400</xdr:rowOff>
    </xdr:to>
    <xdr:pic>
      <xdr:nvPicPr>
        <xdr:cNvPr id="303" name="Picture 1" descr="Picture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188"/>
        <a:stretch/>
      </xdr:blipFill>
      <xdr:spPr>
        <a:xfrm>
          <a:off x="0" y="163309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473400</xdr:colOff>
      <xdr:row>328</xdr:row>
      <xdr:rowOff>473400</xdr:rowOff>
    </xdr:to>
    <xdr:pic>
      <xdr:nvPicPr>
        <xdr:cNvPr id="304" name="Picture 1" descr="Picture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188"/>
        <a:stretch/>
      </xdr:blipFill>
      <xdr:spPr>
        <a:xfrm>
          <a:off x="0" y="164319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473400</xdr:colOff>
      <xdr:row>327</xdr:row>
      <xdr:rowOff>473400</xdr:rowOff>
    </xdr:to>
    <xdr:pic>
      <xdr:nvPicPr>
        <xdr:cNvPr id="305" name="Picture 1" descr="Picture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189"/>
        <a:stretch/>
      </xdr:blipFill>
      <xdr:spPr>
        <a:xfrm>
          <a:off x="0" y="163814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473400</xdr:colOff>
      <xdr:row>329</xdr:row>
      <xdr:rowOff>473400</xdr:rowOff>
    </xdr:to>
    <xdr:pic>
      <xdr:nvPicPr>
        <xdr:cNvPr id="306" name="Picture 1" descr="Picture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188"/>
        <a:stretch/>
      </xdr:blipFill>
      <xdr:spPr>
        <a:xfrm>
          <a:off x="0" y="164823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473400</xdr:colOff>
      <xdr:row>322</xdr:row>
      <xdr:rowOff>473400</xdr:rowOff>
    </xdr:to>
    <xdr:pic>
      <xdr:nvPicPr>
        <xdr:cNvPr id="307" name="Picture 1" descr="Picture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190"/>
        <a:stretch/>
      </xdr:blipFill>
      <xdr:spPr>
        <a:xfrm>
          <a:off x="0" y="161290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473400</xdr:colOff>
      <xdr:row>323</xdr:row>
      <xdr:rowOff>473400</xdr:rowOff>
    </xdr:to>
    <xdr:pic>
      <xdr:nvPicPr>
        <xdr:cNvPr id="308" name="Picture 1" descr="Picture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191"/>
        <a:stretch/>
      </xdr:blipFill>
      <xdr:spPr>
        <a:xfrm>
          <a:off x="0" y="161794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473400</xdr:colOff>
      <xdr:row>324</xdr:row>
      <xdr:rowOff>473400</xdr:rowOff>
    </xdr:to>
    <xdr:pic>
      <xdr:nvPicPr>
        <xdr:cNvPr id="309" name="Picture 1" descr="Picture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192"/>
        <a:stretch/>
      </xdr:blipFill>
      <xdr:spPr>
        <a:xfrm>
          <a:off x="0" y="162299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473400</xdr:colOff>
      <xdr:row>423</xdr:row>
      <xdr:rowOff>473400</xdr:rowOff>
    </xdr:to>
    <xdr:pic>
      <xdr:nvPicPr>
        <xdr:cNvPr id="310" name="Picture 1" descr="Picture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193"/>
        <a:stretch/>
      </xdr:blipFill>
      <xdr:spPr>
        <a:xfrm>
          <a:off x="0" y="212277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473400</xdr:colOff>
      <xdr:row>424</xdr:row>
      <xdr:rowOff>473400</xdr:rowOff>
    </xdr:to>
    <xdr:pic>
      <xdr:nvPicPr>
        <xdr:cNvPr id="311" name="Picture 1" descr="Picture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193"/>
        <a:stretch/>
      </xdr:blipFill>
      <xdr:spPr>
        <a:xfrm>
          <a:off x="0" y="212782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473400</xdr:colOff>
      <xdr:row>422</xdr:row>
      <xdr:rowOff>473400</xdr:rowOff>
    </xdr:to>
    <xdr:pic>
      <xdr:nvPicPr>
        <xdr:cNvPr id="312" name="Picture 1" descr="Picture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193"/>
        <a:stretch/>
      </xdr:blipFill>
      <xdr:spPr>
        <a:xfrm>
          <a:off x="0" y="211772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473400</xdr:colOff>
      <xdr:row>425</xdr:row>
      <xdr:rowOff>473400</xdr:rowOff>
    </xdr:to>
    <xdr:pic>
      <xdr:nvPicPr>
        <xdr:cNvPr id="313" name="Picture 1" descr="Picture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193"/>
        <a:stretch/>
      </xdr:blipFill>
      <xdr:spPr>
        <a:xfrm>
          <a:off x="0" y="213287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473400</xdr:colOff>
      <xdr:row>420</xdr:row>
      <xdr:rowOff>473400</xdr:rowOff>
    </xdr:to>
    <xdr:pic>
      <xdr:nvPicPr>
        <xdr:cNvPr id="314" name="Picture 1" descr="Picture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194"/>
        <a:stretch/>
      </xdr:blipFill>
      <xdr:spPr>
        <a:xfrm>
          <a:off x="0" y="210762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473400</xdr:colOff>
      <xdr:row>418</xdr:row>
      <xdr:rowOff>473400</xdr:rowOff>
    </xdr:to>
    <xdr:pic>
      <xdr:nvPicPr>
        <xdr:cNvPr id="315" name="Picture 1" descr="Picture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195"/>
        <a:stretch/>
      </xdr:blipFill>
      <xdr:spPr>
        <a:xfrm>
          <a:off x="0" y="209753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473400</xdr:colOff>
      <xdr:row>419</xdr:row>
      <xdr:rowOff>473400</xdr:rowOff>
    </xdr:to>
    <xdr:pic>
      <xdr:nvPicPr>
        <xdr:cNvPr id="316" name="Picture 1" descr="Picture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196"/>
        <a:stretch/>
      </xdr:blipFill>
      <xdr:spPr>
        <a:xfrm>
          <a:off x="0" y="210258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473400</xdr:colOff>
      <xdr:row>421</xdr:row>
      <xdr:rowOff>473400</xdr:rowOff>
    </xdr:to>
    <xdr:pic>
      <xdr:nvPicPr>
        <xdr:cNvPr id="317" name="Picture 1" descr="Picture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197"/>
        <a:stretch/>
      </xdr:blipFill>
      <xdr:spPr>
        <a:xfrm>
          <a:off x="0" y="211267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473400</xdr:colOff>
      <xdr:row>294</xdr:row>
      <xdr:rowOff>473400</xdr:rowOff>
    </xdr:to>
    <xdr:pic>
      <xdr:nvPicPr>
        <xdr:cNvPr id="318" name="Picture 1" descr="Picture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198"/>
        <a:stretch/>
      </xdr:blipFill>
      <xdr:spPr>
        <a:xfrm>
          <a:off x="0" y="147155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473400</xdr:colOff>
      <xdr:row>292</xdr:row>
      <xdr:rowOff>473400</xdr:rowOff>
    </xdr:to>
    <xdr:pic>
      <xdr:nvPicPr>
        <xdr:cNvPr id="319" name="Picture 1" descr="Picture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198"/>
        <a:stretch/>
      </xdr:blipFill>
      <xdr:spPr>
        <a:xfrm>
          <a:off x="0" y="146145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473400</xdr:colOff>
      <xdr:row>291</xdr:row>
      <xdr:rowOff>473400</xdr:rowOff>
    </xdr:to>
    <xdr:pic>
      <xdr:nvPicPr>
        <xdr:cNvPr id="320" name="Picture 1" descr="Picture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198"/>
        <a:stretch/>
      </xdr:blipFill>
      <xdr:spPr>
        <a:xfrm>
          <a:off x="0" y="145640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473400</xdr:colOff>
      <xdr:row>293</xdr:row>
      <xdr:rowOff>473400</xdr:rowOff>
    </xdr:to>
    <xdr:pic>
      <xdr:nvPicPr>
        <xdr:cNvPr id="321" name="Picture 1" descr="Picture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198"/>
        <a:stretch/>
      </xdr:blipFill>
      <xdr:spPr>
        <a:xfrm>
          <a:off x="0" y="146649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473400</xdr:colOff>
      <xdr:row>300</xdr:row>
      <xdr:rowOff>473400</xdr:rowOff>
    </xdr:to>
    <xdr:pic>
      <xdr:nvPicPr>
        <xdr:cNvPr id="322" name="Picture 1" descr="Picture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199"/>
        <a:stretch/>
      </xdr:blipFill>
      <xdr:spPr>
        <a:xfrm>
          <a:off x="0" y="150183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473400</xdr:colOff>
      <xdr:row>299</xdr:row>
      <xdr:rowOff>473400</xdr:rowOff>
    </xdr:to>
    <xdr:pic>
      <xdr:nvPicPr>
        <xdr:cNvPr id="323" name="Picture 1" descr="Picture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199"/>
        <a:stretch/>
      </xdr:blipFill>
      <xdr:spPr>
        <a:xfrm>
          <a:off x="0" y="149679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473400</xdr:colOff>
      <xdr:row>295</xdr:row>
      <xdr:rowOff>473400</xdr:rowOff>
    </xdr:to>
    <xdr:pic>
      <xdr:nvPicPr>
        <xdr:cNvPr id="324" name="Picture 1" descr="Picture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200"/>
        <a:stretch/>
      </xdr:blipFill>
      <xdr:spPr>
        <a:xfrm>
          <a:off x="0" y="147659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473400</xdr:colOff>
      <xdr:row>297</xdr:row>
      <xdr:rowOff>473400</xdr:rowOff>
    </xdr:to>
    <xdr:pic>
      <xdr:nvPicPr>
        <xdr:cNvPr id="325" name="Picture 1" descr="Picture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200"/>
        <a:stretch/>
      </xdr:blipFill>
      <xdr:spPr>
        <a:xfrm>
          <a:off x="0" y="148669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473400</xdr:colOff>
      <xdr:row>298</xdr:row>
      <xdr:rowOff>473400</xdr:rowOff>
    </xdr:to>
    <xdr:pic>
      <xdr:nvPicPr>
        <xdr:cNvPr id="326" name="Picture 1" descr="Picture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200"/>
        <a:stretch/>
      </xdr:blipFill>
      <xdr:spPr>
        <a:xfrm>
          <a:off x="0" y="149174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473400</xdr:colOff>
      <xdr:row>296</xdr:row>
      <xdr:rowOff>473400</xdr:rowOff>
    </xdr:to>
    <xdr:pic>
      <xdr:nvPicPr>
        <xdr:cNvPr id="327" name="Picture 1" descr="Picture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200"/>
        <a:stretch/>
      </xdr:blipFill>
      <xdr:spPr>
        <a:xfrm>
          <a:off x="0" y="148164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473400</xdr:colOff>
      <xdr:row>43</xdr:row>
      <xdr:rowOff>473400</xdr:rowOff>
    </xdr:to>
    <xdr:pic>
      <xdr:nvPicPr>
        <xdr:cNvPr id="328" name="Picture 1" descr="Picture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201"/>
        <a:stretch/>
      </xdr:blipFill>
      <xdr:spPr>
        <a:xfrm>
          <a:off x="0" y="21364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473400</xdr:colOff>
      <xdr:row>42</xdr:row>
      <xdr:rowOff>473400</xdr:rowOff>
    </xdr:to>
    <xdr:pic>
      <xdr:nvPicPr>
        <xdr:cNvPr id="329" name="Picture 1" descr="Picture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201"/>
        <a:stretch/>
      </xdr:blipFill>
      <xdr:spPr>
        <a:xfrm>
          <a:off x="0" y="20859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473400</xdr:colOff>
      <xdr:row>41</xdr:row>
      <xdr:rowOff>473400</xdr:rowOff>
    </xdr:to>
    <xdr:pic>
      <xdr:nvPicPr>
        <xdr:cNvPr id="330" name="Picture 1" descr="Picture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201"/>
        <a:stretch/>
      </xdr:blipFill>
      <xdr:spPr>
        <a:xfrm>
          <a:off x="0" y="20354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473400</xdr:colOff>
      <xdr:row>44</xdr:row>
      <xdr:rowOff>473400</xdr:rowOff>
    </xdr:to>
    <xdr:pic>
      <xdr:nvPicPr>
        <xdr:cNvPr id="331" name="Picture 1" descr="Picture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201"/>
        <a:stretch/>
      </xdr:blipFill>
      <xdr:spPr>
        <a:xfrm>
          <a:off x="0" y="21869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473400</xdr:colOff>
      <xdr:row>45</xdr:row>
      <xdr:rowOff>473400</xdr:rowOff>
    </xdr:to>
    <xdr:pic>
      <xdr:nvPicPr>
        <xdr:cNvPr id="332" name="Picture 1" descr="Picture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201"/>
        <a:stretch/>
      </xdr:blipFill>
      <xdr:spPr>
        <a:xfrm>
          <a:off x="0" y="22374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473400</xdr:colOff>
      <xdr:row>34</xdr:row>
      <xdr:rowOff>473400</xdr:rowOff>
    </xdr:to>
    <xdr:pic>
      <xdr:nvPicPr>
        <xdr:cNvPr id="333" name="Picture 1" descr="Picture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16821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473400</xdr:colOff>
      <xdr:row>32</xdr:row>
      <xdr:rowOff>473400</xdr:rowOff>
    </xdr:to>
    <xdr:pic>
      <xdr:nvPicPr>
        <xdr:cNvPr id="334" name="Picture 1" descr="Picture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15811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473400</xdr:colOff>
      <xdr:row>31</xdr:row>
      <xdr:rowOff>473400</xdr:rowOff>
    </xdr:to>
    <xdr:pic>
      <xdr:nvPicPr>
        <xdr:cNvPr id="335" name="Picture 1" descr="Picture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15306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473400</xdr:colOff>
      <xdr:row>33</xdr:row>
      <xdr:rowOff>473400</xdr:rowOff>
    </xdr:to>
    <xdr:pic>
      <xdr:nvPicPr>
        <xdr:cNvPr id="336" name="Picture 1" descr="Picture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16316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473400</xdr:colOff>
      <xdr:row>35</xdr:row>
      <xdr:rowOff>473400</xdr:rowOff>
    </xdr:to>
    <xdr:pic>
      <xdr:nvPicPr>
        <xdr:cNvPr id="337" name="Picture 1" descr="Picture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17326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473400</xdr:colOff>
      <xdr:row>37</xdr:row>
      <xdr:rowOff>473400</xdr:rowOff>
    </xdr:to>
    <xdr:pic>
      <xdr:nvPicPr>
        <xdr:cNvPr id="338" name="Picture 1" descr="Picture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18335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473400</xdr:colOff>
      <xdr:row>39</xdr:row>
      <xdr:rowOff>473400</xdr:rowOff>
    </xdr:to>
    <xdr:pic>
      <xdr:nvPicPr>
        <xdr:cNvPr id="339" name="Picture 1" descr="Picture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19345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473400</xdr:colOff>
      <xdr:row>38</xdr:row>
      <xdr:rowOff>473400</xdr:rowOff>
    </xdr:to>
    <xdr:pic>
      <xdr:nvPicPr>
        <xdr:cNvPr id="340" name="Picture 1" descr="Picture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18840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473400</xdr:colOff>
      <xdr:row>36</xdr:row>
      <xdr:rowOff>473400</xdr:rowOff>
    </xdr:to>
    <xdr:pic>
      <xdr:nvPicPr>
        <xdr:cNvPr id="341" name="Picture 1" descr="Picture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17830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473400</xdr:colOff>
      <xdr:row>40</xdr:row>
      <xdr:rowOff>473400</xdr:rowOff>
    </xdr:to>
    <xdr:pic>
      <xdr:nvPicPr>
        <xdr:cNvPr id="342" name="Picture 1" descr="Picture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19850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473400</xdr:colOff>
      <xdr:row>46</xdr:row>
      <xdr:rowOff>473400</xdr:rowOff>
    </xdr:to>
    <xdr:pic>
      <xdr:nvPicPr>
        <xdr:cNvPr id="343" name="Picture 1" descr="Picture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204"/>
        <a:stretch/>
      </xdr:blipFill>
      <xdr:spPr>
        <a:xfrm>
          <a:off x="0" y="22879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473400</xdr:colOff>
      <xdr:row>47</xdr:row>
      <xdr:rowOff>473400</xdr:rowOff>
    </xdr:to>
    <xdr:pic>
      <xdr:nvPicPr>
        <xdr:cNvPr id="344" name="Picture 1" descr="Picture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204"/>
        <a:stretch/>
      </xdr:blipFill>
      <xdr:spPr>
        <a:xfrm>
          <a:off x="0" y="23383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473400</xdr:colOff>
      <xdr:row>48</xdr:row>
      <xdr:rowOff>473400</xdr:rowOff>
    </xdr:to>
    <xdr:pic>
      <xdr:nvPicPr>
        <xdr:cNvPr id="345" name="Picture 1" descr="Picture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204"/>
        <a:stretch/>
      </xdr:blipFill>
      <xdr:spPr>
        <a:xfrm>
          <a:off x="0" y="23888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473400</xdr:colOff>
      <xdr:row>427</xdr:row>
      <xdr:rowOff>473400</xdr:rowOff>
    </xdr:to>
    <xdr:pic>
      <xdr:nvPicPr>
        <xdr:cNvPr id="346" name="Picture 1" descr="Picture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205"/>
        <a:stretch/>
      </xdr:blipFill>
      <xdr:spPr>
        <a:xfrm>
          <a:off x="0" y="214296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473400</xdr:colOff>
      <xdr:row>428</xdr:row>
      <xdr:rowOff>473400</xdr:rowOff>
    </xdr:to>
    <xdr:pic>
      <xdr:nvPicPr>
        <xdr:cNvPr id="347" name="Picture 1" descr="Picture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206"/>
        <a:stretch/>
      </xdr:blipFill>
      <xdr:spPr>
        <a:xfrm>
          <a:off x="0" y="214801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473400</xdr:colOff>
      <xdr:row>429</xdr:row>
      <xdr:rowOff>473400</xdr:rowOff>
    </xdr:to>
    <xdr:pic>
      <xdr:nvPicPr>
        <xdr:cNvPr id="348" name="Picture 1" descr="Picture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206"/>
        <a:stretch/>
      </xdr:blipFill>
      <xdr:spPr>
        <a:xfrm>
          <a:off x="0" y="215306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473400</xdr:colOff>
      <xdr:row>430</xdr:row>
      <xdr:rowOff>473400</xdr:rowOff>
    </xdr:to>
    <xdr:pic>
      <xdr:nvPicPr>
        <xdr:cNvPr id="349" name="Picture 1" descr="Picture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206"/>
        <a:stretch/>
      </xdr:blipFill>
      <xdr:spPr>
        <a:xfrm>
          <a:off x="0" y="215811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473400</xdr:colOff>
      <xdr:row>434</xdr:row>
      <xdr:rowOff>473400</xdr:rowOff>
    </xdr:to>
    <xdr:pic>
      <xdr:nvPicPr>
        <xdr:cNvPr id="350" name="Picture 1" descr="Picture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207"/>
        <a:stretch/>
      </xdr:blipFill>
      <xdr:spPr>
        <a:xfrm>
          <a:off x="0" y="217830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473400</xdr:colOff>
      <xdr:row>435</xdr:row>
      <xdr:rowOff>473400</xdr:rowOff>
    </xdr:to>
    <xdr:pic>
      <xdr:nvPicPr>
        <xdr:cNvPr id="351" name="Picture 1" descr="Picture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207"/>
        <a:stretch/>
      </xdr:blipFill>
      <xdr:spPr>
        <a:xfrm>
          <a:off x="0" y="218335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473400</xdr:colOff>
      <xdr:row>436</xdr:row>
      <xdr:rowOff>473400</xdr:rowOff>
    </xdr:to>
    <xdr:pic>
      <xdr:nvPicPr>
        <xdr:cNvPr id="352" name="Picture 1" descr="Picture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208"/>
        <a:stretch/>
      </xdr:blipFill>
      <xdr:spPr>
        <a:xfrm>
          <a:off x="0" y="218840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473400</xdr:colOff>
      <xdr:row>437</xdr:row>
      <xdr:rowOff>473400</xdr:rowOff>
    </xdr:to>
    <xdr:pic>
      <xdr:nvPicPr>
        <xdr:cNvPr id="353" name="Picture 1" descr="Picture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207"/>
        <a:stretch/>
      </xdr:blipFill>
      <xdr:spPr>
        <a:xfrm>
          <a:off x="0" y="219344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473400</xdr:colOff>
      <xdr:row>432</xdr:row>
      <xdr:rowOff>473400</xdr:rowOff>
    </xdr:to>
    <xdr:pic>
      <xdr:nvPicPr>
        <xdr:cNvPr id="354" name="Picture 1" descr="Picture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209"/>
        <a:stretch/>
      </xdr:blipFill>
      <xdr:spPr>
        <a:xfrm>
          <a:off x="0" y="216820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473400</xdr:colOff>
      <xdr:row>433</xdr:row>
      <xdr:rowOff>473400</xdr:rowOff>
    </xdr:to>
    <xdr:pic>
      <xdr:nvPicPr>
        <xdr:cNvPr id="355" name="Picture 1" descr="Picture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209"/>
        <a:stretch/>
      </xdr:blipFill>
      <xdr:spPr>
        <a:xfrm>
          <a:off x="0" y="217325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473400</xdr:colOff>
      <xdr:row>431</xdr:row>
      <xdr:rowOff>473400</xdr:rowOff>
    </xdr:to>
    <xdr:pic>
      <xdr:nvPicPr>
        <xdr:cNvPr id="356" name="Picture 1" descr="Picture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209"/>
        <a:stretch/>
      </xdr:blipFill>
      <xdr:spPr>
        <a:xfrm>
          <a:off x="0" y="216316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473400</xdr:colOff>
      <xdr:row>438</xdr:row>
      <xdr:rowOff>473400</xdr:rowOff>
    </xdr:to>
    <xdr:pic>
      <xdr:nvPicPr>
        <xdr:cNvPr id="357" name="Picture 1" descr="Picture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210"/>
        <a:stretch/>
      </xdr:blipFill>
      <xdr:spPr>
        <a:xfrm>
          <a:off x="0" y="219849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473400</xdr:colOff>
      <xdr:row>439</xdr:row>
      <xdr:rowOff>473400</xdr:rowOff>
    </xdr:to>
    <xdr:pic>
      <xdr:nvPicPr>
        <xdr:cNvPr id="358" name="Picture 1" descr="Picture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211"/>
        <a:stretch/>
      </xdr:blipFill>
      <xdr:spPr>
        <a:xfrm>
          <a:off x="0" y="220354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473400</xdr:colOff>
      <xdr:row>440</xdr:row>
      <xdr:rowOff>473400</xdr:rowOff>
    </xdr:to>
    <xdr:pic>
      <xdr:nvPicPr>
        <xdr:cNvPr id="359" name="Picture 1" descr="Picture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212"/>
        <a:stretch/>
      </xdr:blipFill>
      <xdr:spPr>
        <a:xfrm>
          <a:off x="0" y="220859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473400</xdr:colOff>
      <xdr:row>257</xdr:row>
      <xdr:rowOff>473400</xdr:rowOff>
    </xdr:to>
    <xdr:pic>
      <xdr:nvPicPr>
        <xdr:cNvPr id="360" name="Picture 1" descr="Picture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128476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473400</xdr:colOff>
      <xdr:row>260</xdr:row>
      <xdr:rowOff>473400</xdr:rowOff>
    </xdr:to>
    <xdr:pic>
      <xdr:nvPicPr>
        <xdr:cNvPr id="361" name="Picture 1" descr="Picture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129990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473400</xdr:colOff>
      <xdr:row>263</xdr:row>
      <xdr:rowOff>473400</xdr:rowOff>
    </xdr:to>
    <xdr:pic>
      <xdr:nvPicPr>
        <xdr:cNvPr id="362" name="Picture 1" descr="Picture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214"/>
        <a:stretch/>
      </xdr:blipFill>
      <xdr:spPr>
        <a:xfrm>
          <a:off x="0" y="131505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473400</xdr:colOff>
      <xdr:row>262</xdr:row>
      <xdr:rowOff>473400</xdr:rowOff>
    </xdr:to>
    <xdr:pic>
      <xdr:nvPicPr>
        <xdr:cNvPr id="363" name="Picture 1" descr="Picture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131000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473400</xdr:colOff>
      <xdr:row>258</xdr:row>
      <xdr:rowOff>473400</xdr:rowOff>
    </xdr:to>
    <xdr:pic>
      <xdr:nvPicPr>
        <xdr:cNvPr id="364" name="Picture 1" descr="Picture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128981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473400</xdr:colOff>
      <xdr:row>261</xdr:row>
      <xdr:rowOff>473400</xdr:rowOff>
    </xdr:to>
    <xdr:pic>
      <xdr:nvPicPr>
        <xdr:cNvPr id="365" name="Picture 1" descr="Picture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130495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473400</xdr:colOff>
      <xdr:row>259</xdr:row>
      <xdr:rowOff>473400</xdr:rowOff>
    </xdr:to>
    <xdr:pic>
      <xdr:nvPicPr>
        <xdr:cNvPr id="366" name="Picture 1" descr="Picture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129485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473400</xdr:colOff>
      <xdr:row>488</xdr:row>
      <xdr:rowOff>311040</xdr:rowOff>
    </xdr:to>
    <xdr:pic>
      <xdr:nvPicPr>
        <xdr:cNvPr id="367" name="Picture 1" descr="Picture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215"/>
        <a:stretch/>
      </xdr:blipFill>
      <xdr:spPr>
        <a:xfrm>
          <a:off x="0" y="244586160"/>
          <a:ext cx="473400" cy="473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473400</xdr:colOff>
      <xdr:row>485</xdr:row>
      <xdr:rowOff>473400</xdr:rowOff>
    </xdr:to>
    <xdr:pic>
      <xdr:nvPicPr>
        <xdr:cNvPr id="368" name="Picture 1" descr="Picture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216"/>
        <a:stretch/>
      </xdr:blipFill>
      <xdr:spPr>
        <a:xfrm>
          <a:off x="0" y="243576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473400</xdr:colOff>
      <xdr:row>486</xdr:row>
      <xdr:rowOff>473400</xdr:rowOff>
    </xdr:to>
    <xdr:pic>
      <xdr:nvPicPr>
        <xdr:cNvPr id="369" name="Picture 1" descr="Picture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215"/>
        <a:stretch/>
      </xdr:blipFill>
      <xdr:spPr>
        <a:xfrm>
          <a:off x="0" y="244081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473400</xdr:colOff>
      <xdr:row>488</xdr:row>
      <xdr:rowOff>473400</xdr:rowOff>
    </xdr:to>
    <xdr:pic>
      <xdr:nvPicPr>
        <xdr:cNvPr id="370" name="Picture 1" descr="Picture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215"/>
        <a:stretch/>
      </xdr:blipFill>
      <xdr:spPr>
        <a:xfrm>
          <a:off x="0" y="244748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473400</xdr:colOff>
      <xdr:row>414</xdr:row>
      <xdr:rowOff>473400</xdr:rowOff>
    </xdr:to>
    <xdr:pic>
      <xdr:nvPicPr>
        <xdr:cNvPr id="371" name="Picture 1" descr="Picture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217"/>
        <a:stretch/>
      </xdr:blipFill>
      <xdr:spPr>
        <a:xfrm>
          <a:off x="0" y="207734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473400</xdr:colOff>
      <xdr:row>416</xdr:row>
      <xdr:rowOff>473400</xdr:rowOff>
    </xdr:to>
    <xdr:pic>
      <xdr:nvPicPr>
        <xdr:cNvPr id="372" name="Picture 1" descr="Picture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218"/>
        <a:stretch/>
      </xdr:blipFill>
      <xdr:spPr>
        <a:xfrm>
          <a:off x="0" y="208743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473400</xdr:colOff>
      <xdr:row>415</xdr:row>
      <xdr:rowOff>473400</xdr:rowOff>
    </xdr:to>
    <xdr:pic>
      <xdr:nvPicPr>
        <xdr:cNvPr id="373" name="Picture 1" descr="Picture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218"/>
        <a:stretch/>
      </xdr:blipFill>
      <xdr:spPr>
        <a:xfrm>
          <a:off x="0" y="208238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473400</xdr:colOff>
      <xdr:row>83</xdr:row>
      <xdr:rowOff>473400</xdr:rowOff>
    </xdr:to>
    <xdr:pic>
      <xdr:nvPicPr>
        <xdr:cNvPr id="374" name="Picture 1" descr="Picture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219"/>
        <a:stretch/>
      </xdr:blipFill>
      <xdr:spPr>
        <a:xfrm>
          <a:off x="0" y="41557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473400</xdr:colOff>
      <xdr:row>451</xdr:row>
      <xdr:rowOff>473400</xdr:rowOff>
    </xdr:to>
    <xdr:pic>
      <xdr:nvPicPr>
        <xdr:cNvPr id="375" name="Picture 1" descr="Picture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220"/>
        <a:stretch/>
      </xdr:blipFill>
      <xdr:spPr>
        <a:xfrm>
          <a:off x="0" y="226412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473400</xdr:colOff>
      <xdr:row>174</xdr:row>
      <xdr:rowOff>473400</xdr:rowOff>
    </xdr:to>
    <xdr:pic>
      <xdr:nvPicPr>
        <xdr:cNvPr id="376" name="Picture 1" descr="Picture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221"/>
        <a:stretch/>
      </xdr:blipFill>
      <xdr:spPr>
        <a:xfrm>
          <a:off x="0" y="86576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473400</xdr:colOff>
      <xdr:row>175</xdr:row>
      <xdr:rowOff>473400</xdr:rowOff>
    </xdr:to>
    <xdr:pic>
      <xdr:nvPicPr>
        <xdr:cNvPr id="377" name="Picture 1" descr="Picture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221"/>
        <a:stretch/>
      </xdr:blipFill>
      <xdr:spPr>
        <a:xfrm>
          <a:off x="0" y="87080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473400</xdr:colOff>
      <xdr:row>176</xdr:row>
      <xdr:rowOff>473400</xdr:rowOff>
    </xdr:to>
    <xdr:pic>
      <xdr:nvPicPr>
        <xdr:cNvPr id="378" name="Picture 1" descr="Picture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221"/>
        <a:stretch/>
      </xdr:blipFill>
      <xdr:spPr>
        <a:xfrm>
          <a:off x="0" y="87585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473400</xdr:colOff>
      <xdr:row>177</xdr:row>
      <xdr:rowOff>473400</xdr:rowOff>
    </xdr:to>
    <xdr:pic>
      <xdr:nvPicPr>
        <xdr:cNvPr id="379" name="Picture 1" descr="Picture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222"/>
        <a:stretch/>
      </xdr:blipFill>
      <xdr:spPr>
        <a:xfrm>
          <a:off x="0" y="88090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473400</xdr:colOff>
      <xdr:row>178</xdr:row>
      <xdr:rowOff>473400</xdr:rowOff>
    </xdr:to>
    <xdr:pic>
      <xdr:nvPicPr>
        <xdr:cNvPr id="380" name="Picture 1" descr="Picture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222"/>
        <a:stretch/>
      </xdr:blipFill>
      <xdr:spPr>
        <a:xfrm>
          <a:off x="0" y="88595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473400</xdr:colOff>
      <xdr:row>172</xdr:row>
      <xdr:rowOff>473400</xdr:rowOff>
    </xdr:to>
    <xdr:pic>
      <xdr:nvPicPr>
        <xdr:cNvPr id="381" name="Picture 1" descr="Picture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223"/>
        <a:stretch/>
      </xdr:blipFill>
      <xdr:spPr>
        <a:xfrm>
          <a:off x="0" y="85566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473400</xdr:colOff>
      <xdr:row>173</xdr:row>
      <xdr:rowOff>473400</xdr:rowOff>
    </xdr:to>
    <xdr:pic>
      <xdr:nvPicPr>
        <xdr:cNvPr id="382" name="Picture 1" descr="Picture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224"/>
        <a:stretch/>
      </xdr:blipFill>
      <xdr:spPr>
        <a:xfrm>
          <a:off x="0" y="86070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473400</xdr:colOff>
      <xdr:row>464</xdr:row>
      <xdr:rowOff>473400</xdr:rowOff>
    </xdr:to>
    <xdr:pic>
      <xdr:nvPicPr>
        <xdr:cNvPr id="383" name="Picture 1" descr="Picture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225"/>
        <a:stretch/>
      </xdr:blipFill>
      <xdr:spPr>
        <a:xfrm>
          <a:off x="0" y="232975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473400</xdr:colOff>
      <xdr:row>465</xdr:row>
      <xdr:rowOff>473400</xdr:rowOff>
    </xdr:to>
    <xdr:pic>
      <xdr:nvPicPr>
        <xdr:cNvPr id="384" name="Picture 1" descr="Picture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226"/>
        <a:stretch/>
      </xdr:blipFill>
      <xdr:spPr>
        <a:xfrm>
          <a:off x="0" y="233479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473400</xdr:colOff>
      <xdr:row>466</xdr:row>
      <xdr:rowOff>473400</xdr:rowOff>
    </xdr:to>
    <xdr:pic>
      <xdr:nvPicPr>
        <xdr:cNvPr id="385" name="Picture 1" descr="Picture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227"/>
        <a:stretch/>
      </xdr:blipFill>
      <xdr:spPr>
        <a:xfrm>
          <a:off x="0" y="233984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473400</xdr:colOff>
      <xdr:row>319</xdr:row>
      <xdr:rowOff>473400</xdr:rowOff>
    </xdr:to>
    <xdr:pic>
      <xdr:nvPicPr>
        <xdr:cNvPr id="386" name="Picture 1" descr="Picture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228"/>
        <a:stretch/>
      </xdr:blipFill>
      <xdr:spPr>
        <a:xfrm>
          <a:off x="0" y="159775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473400</xdr:colOff>
      <xdr:row>189</xdr:row>
      <xdr:rowOff>473400</xdr:rowOff>
    </xdr:to>
    <xdr:pic>
      <xdr:nvPicPr>
        <xdr:cNvPr id="387" name="Picture 1" descr="Picture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229"/>
        <a:stretch/>
      </xdr:blipFill>
      <xdr:spPr>
        <a:xfrm>
          <a:off x="0" y="94148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473400</xdr:colOff>
      <xdr:row>186</xdr:row>
      <xdr:rowOff>473400</xdr:rowOff>
    </xdr:to>
    <xdr:pic>
      <xdr:nvPicPr>
        <xdr:cNvPr id="388" name="Picture 1" descr="Picture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230"/>
        <a:stretch/>
      </xdr:blipFill>
      <xdr:spPr>
        <a:xfrm>
          <a:off x="0" y="92633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473400</xdr:colOff>
      <xdr:row>187</xdr:row>
      <xdr:rowOff>473400</xdr:rowOff>
    </xdr:to>
    <xdr:pic>
      <xdr:nvPicPr>
        <xdr:cNvPr id="389" name="Picture 1" descr="Picture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230"/>
        <a:stretch/>
      </xdr:blipFill>
      <xdr:spPr>
        <a:xfrm>
          <a:off x="0" y="93138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473400</xdr:colOff>
      <xdr:row>185</xdr:row>
      <xdr:rowOff>473400</xdr:rowOff>
    </xdr:to>
    <xdr:pic>
      <xdr:nvPicPr>
        <xdr:cNvPr id="390" name="Picture 1" descr="Picture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231"/>
        <a:stretch/>
      </xdr:blipFill>
      <xdr:spPr>
        <a:xfrm>
          <a:off x="0" y="92129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473400</xdr:colOff>
      <xdr:row>226</xdr:row>
      <xdr:rowOff>473400</xdr:rowOff>
    </xdr:to>
    <xdr:pic>
      <xdr:nvPicPr>
        <xdr:cNvPr id="391" name="Picture 1" descr="Picture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232"/>
        <a:stretch/>
      </xdr:blipFill>
      <xdr:spPr>
        <a:xfrm>
          <a:off x="0" y="112826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473400</xdr:colOff>
      <xdr:row>222</xdr:row>
      <xdr:rowOff>473400</xdr:rowOff>
    </xdr:to>
    <xdr:pic>
      <xdr:nvPicPr>
        <xdr:cNvPr id="392" name="Picture 1" descr="Picture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233"/>
        <a:stretch/>
      </xdr:blipFill>
      <xdr:spPr>
        <a:xfrm>
          <a:off x="0" y="110807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473400</xdr:colOff>
      <xdr:row>231</xdr:row>
      <xdr:rowOff>473400</xdr:rowOff>
    </xdr:to>
    <xdr:pic>
      <xdr:nvPicPr>
        <xdr:cNvPr id="393" name="Picture 1" descr="Picture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234"/>
        <a:stretch/>
      </xdr:blipFill>
      <xdr:spPr>
        <a:xfrm>
          <a:off x="0" y="115350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473400</xdr:colOff>
      <xdr:row>223</xdr:row>
      <xdr:rowOff>473400</xdr:rowOff>
    </xdr:to>
    <xdr:pic>
      <xdr:nvPicPr>
        <xdr:cNvPr id="394" name="Picture 1" descr="Picture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235"/>
        <a:stretch/>
      </xdr:blipFill>
      <xdr:spPr>
        <a:xfrm>
          <a:off x="0" y="111312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473400</xdr:colOff>
      <xdr:row>232</xdr:row>
      <xdr:rowOff>473400</xdr:rowOff>
    </xdr:to>
    <xdr:pic>
      <xdr:nvPicPr>
        <xdr:cNvPr id="395" name="Picture 1" descr="Picture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234"/>
        <a:stretch/>
      </xdr:blipFill>
      <xdr:spPr>
        <a:xfrm>
          <a:off x="0" y="115855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473400</xdr:colOff>
      <xdr:row>242</xdr:row>
      <xdr:rowOff>473400</xdr:rowOff>
    </xdr:to>
    <xdr:pic>
      <xdr:nvPicPr>
        <xdr:cNvPr id="396" name="Picture 1" descr="Picture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234"/>
        <a:stretch/>
      </xdr:blipFill>
      <xdr:spPr>
        <a:xfrm>
          <a:off x="0" y="120903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473400</xdr:colOff>
      <xdr:row>240</xdr:row>
      <xdr:rowOff>473400</xdr:rowOff>
    </xdr:to>
    <xdr:pic>
      <xdr:nvPicPr>
        <xdr:cNvPr id="397" name="Picture 1" descr="Picture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234"/>
        <a:stretch/>
      </xdr:blipFill>
      <xdr:spPr>
        <a:xfrm>
          <a:off x="0" y="119894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473400</xdr:colOff>
      <xdr:row>241</xdr:row>
      <xdr:rowOff>473400</xdr:rowOff>
    </xdr:to>
    <xdr:pic>
      <xdr:nvPicPr>
        <xdr:cNvPr id="398" name="Picture 1" descr="Picture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/>
      </xdr:nvPicPr>
      <xdr:blipFill>
        <a:blip xmlns:r="http://schemas.openxmlformats.org/officeDocument/2006/relationships" r:embed="rId236"/>
        <a:stretch/>
      </xdr:blipFill>
      <xdr:spPr>
        <a:xfrm>
          <a:off x="0" y="120399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473400</xdr:colOff>
      <xdr:row>365</xdr:row>
      <xdr:rowOff>473400</xdr:rowOff>
    </xdr:to>
    <xdr:pic>
      <xdr:nvPicPr>
        <xdr:cNvPr id="399" name="Picture 1" descr="Picture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237"/>
        <a:stretch/>
      </xdr:blipFill>
      <xdr:spPr>
        <a:xfrm>
          <a:off x="0" y="182997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473400</xdr:colOff>
      <xdr:row>441</xdr:row>
      <xdr:rowOff>473400</xdr:rowOff>
    </xdr:to>
    <xdr:pic>
      <xdr:nvPicPr>
        <xdr:cNvPr id="400" name="Picture 1" descr="Picture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238"/>
        <a:stretch/>
      </xdr:blipFill>
      <xdr:spPr>
        <a:xfrm>
          <a:off x="0" y="221364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473400</xdr:colOff>
      <xdr:row>442</xdr:row>
      <xdr:rowOff>473400</xdr:rowOff>
    </xdr:to>
    <xdr:pic>
      <xdr:nvPicPr>
        <xdr:cNvPr id="401" name="Picture 1" descr="Picture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/>
      </xdr:nvPicPr>
      <xdr:blipFill>
        <a:blip xmlns:r="http://schemas.openxmlformats.org/officeDocument/2006/relationships" r:embed="rId239"/>
        <a:stretch/>
      </xdr:blipFill>
      <xdr:spPr>
        <a:xfrm>
          <a:off x="0" y="221869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473400</xdr:colOff>
      <xdr:row>443</xdr:row>
      <xdr:rowOff>473400</xdr:rowOff>
    </xdr:to>
    <xdr:pic>
      <xdr:nvPicPr>
        <xdr:cNvPr id="402" name="Picture 1" descr="Picture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/>
      </xdr:nvPicPr>
      <xdr:blipFill>
        <a:blip xmlns:r="http://schemas.openxmlformats.org/officeDocument/2006/relationships" r:embed="rId240"/>
        <a:stretch/>
      </xdr:blipFill>
      <xdr:spPr>
        <a:xfrm>
          <a:off x="0" y="222373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473400</xdr:colOff>
      <xdr:row>445</xdr:row>
      <xdr:rowOff>473400</xdr:rowOff>
    </xdr:to>
    <xdr:pic>
      <xdr:nvPicPr>
        <xdr:cNvPr id="403" name="Picture 1" descr="Picture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/>
      </xdr:nvPicPr>
      <xdr:blipFill>
        <a:blip xmlns:r="http://schemas.openxmlformats.org/officeDocument/2006/relationships" r:embed="rId241"/>
        <a:stretch/>
      </xdr:blipFill>
      <xdr:spPr>
        <a:xfrm>
          <a:off x="0" y="223383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473400</xdr:colOff>
      <xdr:row>444</xdr:row>
      <xdr:rowOff>473400</xdr:rowOff>
    </xdr:to>
    <xdr:pic>
      <xdr:nvPicPr>
        <xdr:cNvPr id="404" name="Picture 1" descr="Picture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/>
      </xdr:nvPicPr>
      <xdr:blipFill>
        <a:blip xmlns:r="http://schemas.openxmlformats.org/officeDocument/2006/relationships" r:embed="rId242"/>
        <a:stretch/>
      </xdr:blipFill>
      <xdr:spPr>
        <a:xfrm>
          <a:off x="0" y="222878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473400</xdr:colOff>
      <xdr:row>225</xdr:row>
      <xdr:rowOff>473400</xdr:rowOff>
    </xdr:to>
    <xdr:pic>
      <xdr:nvPicPr>
        <xdr:cNvPr id="405" name="Picture 1" descr="Picture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12321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473400</xdr:colOff>
      <xdr:row>224</xdr:row>
      <xdr:rowOff>473400</xdr:rowOff>
    </xdr:to>
    <xdr:pic>
      <xdr:nvPicPr>
        <xdr:cNvPr id="406" name="Picture 1" descr="Picture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11817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473400</xdr:colOff>
      <xdr:row>229</xdr:row>
      <xdr:rowOff>473400</xdr:rowOff>
    </xdr:to>
    <xdr:pic>
      <xdr:nvPicPr>
        <xdr:cNvPr id="407" name="Picture 1" descr="Picture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14341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473400</xdr:colOff>
      <xdr:row>221</xdr:row>
      <xdr:rowOff>473400</xdr:rowOff>
    </xdr:to>
    <xdr:pic>
      <xdr:nvPicPr>
        <xdr:cNvPr id="408" name="Picture 1" descr="Picture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10302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473400</xdr:colOff>
      <xdr:row>233</xdr:row>
      <xdr:rowOff>473400</xdr:rowOff>
    </xdr:to>
    <xdr:pic>
      <xdr:nvPicPr>
        <xdr:cNvPr id="409" name="Picture 1" descr="Picture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16360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473400</xdr:colOff>
      <xdr:row>245</xdr:row>
      <xdr:rowOff>473400</xdr:rowOff>
    </xdr:to>
    <xdr:pic>
      <xdr:nvPicPr>
        <xdr:cNvPr id="410" name="Picture 1" descr="Picture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22418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473400</xdr:colOff>
      <xdr:row>246</xdr:row>
      <xdr:rowOff>473400</xdr:rowOff>
    </xdr:to>
    <xdr:pic>
      <xdr:nvPicPr>
        <xdr:cNvPr id="411" name="Picture 1" descr="Picture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22923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473400</xdr:colOff>
      <xdr:row>220</xdr:row>
      <xdr:rowOff>473400</xdr:rowOff>
    </xdr:to>
    <xdr:pic>
      <xdr:nvPicPr>
        <xdr:cNvPr id="412" name="Picture 1" descr="Picture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09797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473400</xdr:colOff>
      <xdr:row>249</xdr:row>
      <xdr:rowOff>473400</xdr:rowOff>
    </xdr:to>
    <xdr:pic>
      <xdr:nvPicPr>
        <xdr:cNvPr id="413" name="Picture 1" descr="Picture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24437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473400</xdr:colOff>
      <xdr:row>236</xdr:row>
      <xdr:rowOff>473400</xdr:rowOff>
    </xdr:to>
    <xdr:pic>
      <xdr:nvPicPr>
        <xdr:cNvPr id="414" name="Picture 1" descr="Picture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17875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473400</xdr:colOff>
      <xdr:row>234</xdr:row>
      <xdr:rowOff>473400</xdr:rowOff>
    </xdr:to>
    <xdr:pic>
      <xdr:nvPicPr>
        <xdr:cNvPr id="415" name="Picture 1" descr="Picture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16865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473400</xdr:colOff>
      <xdr:row>248</xdr:row>
      <xdr:rowOff>473400</xdr:rowOff>
    </xdr:to>
    <xdr:pic>
      <xdr:nvPicPr>
        <xdr:cNvPr id="416" name="Picture 1" descr="Picture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244"/>
        <a:stretch/>
      </xdr:blipFill>
      <xdr:spPr>
        <a:xfrm>
          <a:off x="0" y="123932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473400</xdr:colOff>
      <xdr:row>237</xdr:row>
      <xdr:rowOff>473400</xdr:rowOff>
    </xdr:to>
    <xdr:pic>
      <xdr:nvPicPr>
        <xdr:cNvPr id="417" name="Picture 1" descr="Picture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18379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473400</xdr:colOff>
      <xdr:row>313</xdr:row>
      <xdr:rowOff>473400</xdr:rowOff>
    </xdr:to>
    <xdr:pic>
      <xdr:nvPicPr>
        <xdr:cNvPr id="418" name="Picture 1" descr="Picture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/>
      </xdr:nvPicPr>
      <xdr:blipFill>
        <a:blip xmlns:r="http://schemas.openxmlformats.org/officeDocument/2006/relationships" r:embed="rId245"/>
        <a:stretch/>
      </xdr:blipFill>
      <xdr:spPr>
        <a:xfrm>
          <a:off x="0" y="156746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473400</xdr:colOff>
      <xdr:row>314</xdr:row>
      <xdr:rowOff>473400</xdr:rowOff>
    </xdr:to>
    <xdr:pic>
      <xdr:nvPicPr>
        <xdr:cNvPr id="419" name="Picture 1" descr="Picture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/>
      </xdr:nvPicPr>
      <xdr:blipFill>
        <a:blip xmlns:r="http://schemas.openxmlformats.org/officeDocument/2006/relationships" r:embed="rId245"/>
        <a:stretch/>
      </xdr:blipFill>
      <xdr:spPr>
        <a:xfrm>
          <a:off x="0" y="157251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473400</xdr:colOff>
      <xdr:row>346</xdr:row>
      <xdr:rowOff>473400</xdr:rowOff>
    </xdr:to>
    <xdr:pic>
      <xdr:nvPicPr>
        <xdr:cNvPr id="420" name="Picture 1" descr="Picture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246"/>
        <a:stretch/>
      </xdr:blipFill>
      <xdr:spPr>
        <a:xfrm>
          <a:off x="0" y="173405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473400</xdr:colOff>
      <xdr:row>347</xdr:row>
      <xdr:rowOff>473400</xdr:rowOff>
    </xdr:to>
    <xdr:pic>
      <xdr:nvPicPr>
        <xdr:cNvPr id="421" name="Picture 1" descr="Picture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/>
      </xdr:nvPicPr>
      <xdr:blipFill>
        <a:blip xmlns:r="http://schemas.openxmlformats.org/officeDocument/2006/relationships" r:embed="rId246"/>
        <a:stretch/>
      </xdr:blipFill>
      <xdr:spPr>
        <a:xfrm>
          <a:off x="0" y="173910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473400</xdr:colOff>
      <xdr:row>348</xdr:row>
      <xdr:rowOff>473400</xdr:rowOff>
    </xdr:to>
    <xdr:pic>
      <xdr:nvPicPr>
        <xdr:cNvPr id="422" name="Picture 1" descr="Picture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/>
      </xdr:nvPicPr>
      <xdr:blipFill>
        <a:blip xmlns:r="http://schemas.openxmlformats.org/officeDocument/2006/relationships" r:embed="rId246"/>
        <a:stretch/>
      </xdr:blipFill>
      <xdr:spPr>
        <a:xfrm>
          <a:off x="0" y="174415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473400</xdr:colOff>
      <xdr:row>349</xdr:row>
      <xdr:rowOff>473400</xdr:rowOff>
    </xdr:to>
    <xdr:pic>
      <xdr:nvPicPr>
        <xdr:cNvPr id="423" name="Picture 1" descr="Picture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/>
      </xdr:nvPicPr>
      <xdr:blipFill>
        <a:blip xmlns:r="http://schemas.openxmlformats.org/officeDocument/2006/relationships" r:embed="rId247"/>
        <a:stretch/>
      </xdr:blipFill>
      <xdr:spPr>
        <a:xfrm>
          <a:off x="0" y="174920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473400</xdr:colOff>
      <xdr:row>315</xdr:row>
      <xdr:rowOff>473400</xdr:rowOff>
    </xdr:to>
    <xdr:pic>
      <xdr:nvPicPr>
        <xdr:cNvPr id="424" name="Picture 1" descr="Picture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/>
      </xdr:nvPicPr>
      <xdr:blipFill>
        <a:blip xmlns:r="http://schemas.openxmlformats.org/officeDocument/2006/relationships" r:embed="rId248"/>
        <a:stretch/>
      </xdr:blipFill>
      <xdr:spPr>
        <a:xfrm>
          <a:off x="0" y="157756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473400</xdr:colOff>
      <xdr:row>317</xdr:row>
      <xdr:rowOff>473400</xdr:rowOff>
    </xdr:to>
    <xdr:pic>
      <xdr:nvPicPr>
        <xdr:cNvPr id="425" name="Picture 1" descr="Picture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/>
      </xdr:nvPicPr>
      <xdr:blipFill>
        <a:blip xmlns:r="http://schemas.openxmlformats.org/officeDocument/2006/relationships" r:embed="rId248"/>
        <a:stretch/>
      </xdr:blipFill>
      <xdr:spPr>
        <a:xfrm>
          <a:off x="0" y="158765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473400</xdr:colOff>
      <xdr:row>318</xdr:row>
      <xdr:rowOff>473400</xdr:rowOff>
    </xdr:to>
    <xdr:pic>
      <xdr:nvPicPr>
        <xdr:cNvPr id="426" name="Picture 1" descr="Picture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/>
      </xdr:nvPicPr>
      <xdr:blipFill>
        <a:blip xmlns:r="http://schemas.openxmlformats.org/officeDocument/2006/relationships" r:embed="rId249"/>
        <a:stretch/>
      </xdr:blipFill>
      <xdr:spPr>
        <a:xfrm>
          <a:off x="0" y="159270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473400</xdr:colOff>
      <xdr:row>316</xdr:row>
      <xdr:rowOff>473400</xdr:rowOff>
    </xdr:to>
    <xdr:pic>
      <xdr:nvPicPr>
        <xdr:cNvPr id="427" name="Picture 1" descr="Picture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/>
      </xdr:nvPicPr>
      <xdr:blipFill>
        <a:blip xmlns:r="http://schemas.openxmlformats.org/officeDocument/2006/relationships" r:embed="rId250"/>
        <a:stretch/>
      </xdr:blipFill>
      <xdr:spPr>
        <a:xfrm>
          <a:off x="0" y="158261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473400</xdr:colOff>
      <xdr:row>211</xdr:row>
      <xdr:rowOff>473400</xdr:rowOff>
    </xdr:to>
    <xdr:pic>
      <xdr:nvPicPr>
        <xdr:cNvPr id="428" name="Picture 1" descr="Picture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/>
      </xdr:nvPicPr>
      <xdr:blipFill>
        <a:blip xmlns:r="http://schemas.openxmlformats.org/officeDocument/2006/relationships" r:embed="rId251"/>
        <a:stretch/>
      </xdr:blipFill>
      <xdr:spPr>
        <a:xfrm>
          <a:off x="0" y="105254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473400</xdr:colOff>
      <xdr:row>214</xdr:row>
      <xdr:rowOff>473400</xdr:rowOff>
    </xdr:to>
    <xdr:pic>
      <xdr:nvPicPr>
        <xdr:cNvPr id="429" name="Picture 1" descr="Picture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/>
      </xdr:nvPicPr>
      <xdr:blipFill>
        <a:blip xmlns:r="http://schemas.openxmlformats.org/officeDocument/2006/relationships" r:embed="rId252"/>
        <a:stretch/>
      </xdr:blipFill>
      <xdr:spPr>
        <a:xfrm>
          <a:off x="0" y="106768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473400</xdr:colOff>
      <xdr:row>216</xdr:row>
      <xdr:rowOff>473400</xdr:rowOff>
    </xdr:to>
    <xdr:pic>
      <xdr:nvPicPr>
        <xdr:cNvPr id="430" name="Picture 1" descr="Picture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/>
      </xdr:nvPicPr>
      <xdr:blipFill>
        <a:blip xmlns:r="http://schemas.openxmlformats.org/officeDocument/2006/relationships" r:embed="rId252"/>
        <a:stretch/>
      </xdr:blipFill>
      <xdr:spPr>
        <a:xfrm>
          <a:off x="0" y="107778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473400</xdr:colOff>
      <xdr:row>206</xdr:row>
      <xdr:rowOff>473400</xdr:rowOff>
    </xdr:to>
    <xdr:pic>
      <xdr:nvPicPr>
        <xdr:cNvPr id="431" name="Picture 1" descr="Picture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/>
      </xdr:nvPicPr>
      <xdr:blipFill>
        <a:blip xmlns:r="http://schemas.openxmlformats.org/officeDocument/2006/relationships" r:embed="rId252"/>
        <a:stretch/>
      </xdr:blipFill>
      <xdr:spPr>
        <a:xfrm>
          <a:off x="0" y="102730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473400</xdr:colOff>
      <xdr:row>219</xdr:row>
      <xdr:rowOff>473400</xdr:rowOff>
    </xdr:to>
    <xdr:pic>
      <xdr:nvPicPr>
        <xdr:cNvPr id="432" name="Picture 1" descr="Picture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/>
      </xdr:nvPicPr>
      <xdr:blipFill>
        <a:blip xmlns:r="http://schemas.openxmlformats.org/officeDocument/2006/relationships" r:embed="rId253"/>
        <a:stretch/>
      </xdr:blipFill>
      <xdr:spPr>
        <a:xfrm>
          <a:off x="0" y="109293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473400</xdr:colOff>
      <xdr:row>208</xdr:row>
      <xdr:rowOff>473400</xdr:rowOff>
    </xdr:to>
    <xdr:pic>
      <xdr:nvPicPr>
        <xdr:cNvPr id="433" name="Picture 1" descr="Picture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/>
      </xdr:nvPicPr>
      <xdr:blipFill>
        <a:blip xmlns:r="http://schemas.openxmlformats.org/officeDocument/2006/relationships" r:embed="rId252"/>
        <a:stretch/>
      </xdr:blipFill>
      <xdr:spPr>
        <a:xfrm>
          <a:off x="0" y="103740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473400</xdr:colOff>
      <xdr:row>218</xdr:row>
      <xdr:rowOff>473400</xdr:rowOff>
    </xdr:to>
    <xdr:pic>
      <xdr:nvPicPr>
        <xdr:cNvPr id="434" name="Picture 1" descr="Picture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/>
      </xdr:nvPicPr>
      <xdr:blipFill>
        <a:blip xmlns:r="http://schemas.openxmlformats.org/officeDocument/2006/relationships" r:embed="rId252"/>
        <a:stretch/>
      </xdr:blipFill>
      <xdr:spPr>
        <a:xfrm>
          <a:off x="0" y="108788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473400</xdr:colOff>
      <xdr:row>320</xdr:row>
      <xdr:rowOff>473400</xdr:rowOff>
    </xdr:to>
    <xdr:pic>
      <xdr:nvPicPr>
        <xdr:cNvPr id="435" name="Picture 1" descr="Picture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/>
      </xdr:nvPicPr>
      <xdr:blipFill>
        <a:blip xmlns:r="http://schemas.openxmlformats.org/officeDocument/2006/relationships" r:embed="rId254"/>
        <a:stretch/>
      </xdr:blipFill>
      <xdr:spPr>
        <a:xfrm>
          <a:off x="0" y="160280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473400</xdr:colOff>
      <xdr:row>321</xdr:row>
      <xdr:rowOff>473400</xdr:rowOff>
    </xdr:to>
    <xdr:pic>
      <xdr:nvPicPr>
        <xdr:cNvPr id="436" name="Picture 1" descr="Picture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/>
      </xdr:nvPicPr>
      <xdr:blipFill>
        <a:blip xmlns:r="http://schemas.openxmlformats.org/officeDocument/2006/relationships" r:embed="rId254"/>
        <a:stretch/>
      </xdr:blipFill>
      <xdr:spPr>
        <a:xfrm>
          <a:off x="0" y="160785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473400</xdr:colOff>
      <xdr:row>333</xdr:row>
      <xdr:rowOff>473400</xdr:rowOff>
    </xdr:to>
    <xdr:pic>
      <xdr:nvPicPr>
        <xdr:cNvPr id="437" name="Picture 1" descr="Picture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/>
      </xdr:nvPicPr>
      <xdr:blipFill>
        <a:blip xmlns:r="http://schemas.openxmlformats.org/officeDocument/2006/relationships" r:embed="rId255"/>
        <a:stretch/>
      </xdr:blipFill>
      <xdr:spPr>
        <a:xfrm>
          <a:off x="0" y="166843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473400</xdr:colOff>
      <xdr:row>334</xdr:row>
      <xdr:rowOff>473400</xdr:rowOff>
    </xdr:to>
    <xdr:pic>
      <xdr:nvPicPr>
        <xdr:cNvPr id="438" name="Picture 1" descr="Picture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/>
      </xdr:nvPicPr>
      <xdr:blipFill>
        <a:blip xmlns:r="http://schemas.openxmlformats.org/officeDocument/2006/relationships" r:embed="rId256"/>
        <a:stretch/>
      </xdr:blipFill>
      <xdr:spPr>
        <a:xfrm>
          <a:off x="0" y="167347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473400</xdr:colOff>
      <xdr:row>332</xdr:row>
      <xdr:rowOff>473400</xdr:rowOff>
    </xdr:to>
    <xdr:pic>
      <xdr:nvPicPr>
        <xdr:cNvPr id="439" name="Picture 1" descr="Picture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/>
      </xdr:nvPicPr>
      <xdr:blipFill>
        <a:blip xmlns:r="http://schemas.openxmlformats.org/officeDocument/2006/relationships" r:embed="rId256"/>
        <a:stretch/>
      </xdr:blipFill>
      <xdr:spPr>
        <a:xfrm>
          <a:off x="0" y="166338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473400</xdr:colOff>
      <xdr:row>330</xdr:row>
      <xdr:rowOff>473400</xdr:rowOff>
    </xdr:to>
    <xdr:pic>
      <xdr:nvPicPr>
        <xdr:cNvPr id="440" name="Picture 1" descr="Picture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/>
      </xdr:nvPicPr>
      <xdr:blipFill>
        <a:blip xmlns:r="http://schemas.openxmlformats.org/officeDocument/2006/relationships" r:embed="rId256"/>
        <a:stretch/>
      </xdr:blipFill>
      <xdr:spPr>
        <a:xfrm>
          <a:off x="0" y="165328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473400</xdr:colOff>
      <xdr:row>331</xdr:row>
      <xdr:rowOff>473400</xdr:rowOff>
    </xdr:to>
    <xdr:pic>
      <xdr:nvPicPr>
        <xdr:cNvPr id="441" name="Picture 1" descr="Picture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/>
      </xdr:nvPicPr>
      <xdr:blipFill>
        <a:blip xmlns:r="http://schemas.openxmlformats.org/officeDocument/2006/relationships" r:embed="rId256"/>
        <a:stretch/>
      </xdr:blipFill>
      <xdr:spPr>
        <a:xfrm>
          <a:off x="0" y="165833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473400</xdr:colOff>
      <xdr:row>337</xdr:row>
      <xdr:rowOff>473400</xdr:rowOff>
    </xdr:to>
    <xdr:pic>
      <xdr:nvPicPr>
        <xdr:cNvPr id="442" name="Picture 1" descr="Picture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/>
      </xdr:nvPicPr>
      <xdr:blipFill>
        <a:blip xmlns:r="http://schemas.openxmlformats.org/officeDocument/2006/relationships" r:embed="rId257"/>
        <a:stretch/>
      </xdr:blipFill>
      <xdr:spPr>
        <a:xfrm>
          <a:off x="0" y="168862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473400</xdr:colOff>
      <xdr:row>342</xdr:row>
      <xdr:rowOff>473400</xdr:rowOff>
    </xdr:to>
    <xdr:pic>
      <xdr:nvPicPr>
        <xdr:cNvPr id="443" name="Picture 1" descr="Picture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/>
      </xdr:nvPicPr>
      <xdr:blipFill>
        <a:blip xmlns:r="http://schemas.openxmlformats.org/officeDocument/2006/relationships" r:embed="rId257"/>
        <a:stretch/>
      </xdr:blipFill>
      <xdr:spPr>
        <a:xfrm>
          <a:off x="0" y="171386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473400</xdr:colOff>
      <xdr:row>335</xdr:row>
      <xdr:rowOff>473400</xdr:rowOff>
    </xdr:to>
    <xdr:pic>
      <xdr:nvPicPr>
        <xdr:cNvPr id="444" name="Picture 1" descr="Picture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/>
      </xdr:nvPicPr>
      <xdr:blipFill>
        <a:blip xmlns:r="http://schemas.openxmlformats.org/officeDocument/2006/relationships" r:embed="rId258"/>
        <a:stretch/>
      </xdr:blipFill>
      <xdr:spPr>
        <a:xfrm>
          <a:off x="0" y="167852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473400</xdr:colOff>
      <xdr:row>344</xdr:row>
      <xdr:rowOff>473400</xdr:rowOff>
    </xdr:to>
    <xdr:pic>
      <xdr:nvPicPr>
        <xdr:cNvPr id="445" name="Picture 1" descr="Picture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/>
      </xdr:nvPicPr>
      <xdr:blipFill>
        <a:blip xmlns:r="http://schemas.openxmlformats.org/officeDocument/2006/relationships" r:embed="rId257"/>
        <a:stretch/>
      </xdr:blipFill>
      <xdr:spPr>
        <a:xfrm>
          <a:off x="0" y="172396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473400</xdr:colOff>
      <xdr:row>210</xdr:row>
      <xdr:rowOff>473400</xdr:rowOff>
    </xdr:to>
    <xdr:pic>
      <xdr:nvPicPr>
        <xdr:cNvPr id="446" name="Picture 1" descr="Picture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259"/>
        <a:stretch/>
      </xdr:blipFill>
      <xdr:spPr>
        <a:xfrm>
          <a:off x="0" y="104749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473400</xdr:colOff>
      <xdr:row>213</xdr:row>
      <xdr:rowOff>473400</xdr:rowOff>
    </xdr:to>
    <xdr:pic>
      <xdr:nvPicPr>
        <xdr:cNvPr id="447" name="Picture 1" descr="Picture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/>
      </xdr:nvPicPr>
      <xdr:blipFill>
        <a:blip xmlns:r="http://schemas.openxmlformats.org/officeDocument/2006/relationships" r:embed="rId260"/>
        <a:stretch/>
      </xdr:blipFill>
      <xdr:spPr>
        <a:xfrm>
          <a:off x="0" y="106264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473400</xdr:colOff>
      <xdr:row>215</xdr:row>
      <xdr:rowOff>473400</xdr:rowOff>
    </xdr:to>
    <xdr:pic>
      <xdr:nvPicPr>
        <xdr:cNvPr id="448" name="Picture 1" descr="Picture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/>
      </xdr:nvPicPr>
      <xdr:blipFill>
        <a:blip xmlns:r="http://schemas.openxmlformats.org/officeDocument/2006/relationships" r:embed="rId260"/>
        <a:stretch/>
      </xdr:blipFill>
      <xdr:spPr>
        <a:xfrm>
          <a:off x="0" y="107273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473400</xdr:colOff>
      <xdr:row>345</xdr:row>
      <xdr:rowOff>473400</xdr:rowOff>
    </xdr:to>
    <xdr:pic>
      <xdr:nvPicPr>
        <xdr:cNvPr id="449" name="Picture 1" descr="Picture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/>
      </xdr:nvPicPr>
      <xdr:blipFill>
        <a:blip xmlns:r="http://schemas.openxmlformats.org/officeDocument/2006/relationships" r:embed="rId261"/>
        <a:stretch/>
      </xdr:blipFill>
      <xdr:spPr>
        <a:xfrm>
          <a:off x="0" y="172900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473400</xdr:colOff>
      <xdr:row>350</xdr:row>
      <xdr:rowOff>473400</xdr:rowOff>
    </xdr:to>
    <xdr:pic>
      <xdr:nvPicPr>
        <xdr:cNvPr id="450" name="Picture 1" descr="Picture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/>
      </xdr:nvPicPr>
      <xdr:blipFill>
        <a:blip xmlns:r="http://schemas.openxmlformats.org/officeDocument/2006/relationships" r:embed="rId261"/>
        <a:stretch/>
      </xdr:blipFill>
      <xdr:spPr>
        <a:xfrm>
          <a:off x="0" y="175425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473400</xdr:colOff>
      <xdr:row>338</xdr:row>
      <xdr:rowOff>473400</xdr:rowOff>
    </xdr:to>
    <xdr:pic>
      <xdr:nvPicPr>
        <xdr:cNvPr id="451" name="Picture 1" descr="Picture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/>
      </xdr:nvPicPr>
      <xdr:blipFill>
        <a:blip xmlns:r="http://schemas.openxmlformats.org/officeDocument/2006/relationships" r:embed="rId262"/>
        <a:stretch/>
      </xdr:blipFill>
      <xdr:spPr>
        <a:xfrm>
          <a:off x="0" y="169367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473400</xdr:colOff>
      <xdr:row>341</xdr:row>
      <xdr:rowOff>473400</xdr:rowOff>
    </xdr:to>
    <xdr:pic>
      <xdr:nvPicPr>
        <xdr:cNvPr id="452" name="Picture 1" descr="Picture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/>
      </xdr:nvPicPr>
      <xdr:blipFill>
        <a:blip xmlns:r="http://schemas.openxmlformats.org/officeDocument/2006/relationships" r:embed="rId262"/>
        <a:stretch/>
      </xdr:blipFill>
      <xdr:spPr>
        <a:xfrm>
          <a:off x="0" y="170881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473400</xdr:colOff>
      <xdr:row>343</xdr:row>
      <xdr:rowOff>473400</xdr:rowOff>
    </xdr:to>
    <xdr:pic>
      <xdr:nvPicPr>
        <xdr:cNvPr id="453" name="Picture 1" descr="Picture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/>
      </xdr:nvPicPr>
      <xdr:blipFill>
        <a:blip xmlns:r="http://schemas.openxmlformats.org/officeDocument/2006/relationships" r:embed="rId263"/>
        <a:stretch/>
      </xdr:blipFill>
      <xdr:spPr>
        <a:xfrm>
          <a:off x="0" y="171891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473400</xdr:colOff>
      <xdr:row>340</xdr:row>
      <xdr:rowOff>473400</xdr:rowOff>
    </xdr:to>
    <xdr:pic>
      <xdr:nvPicPr>
        <xdr:cNvPr id="454" name="Picture 1" descr="Picture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/>
      </xdr:nvPicPr>
      <xdr:blipFill>
        <a:blip xmlns:r="http://schemas.openxmlformats.org/officeDocument/2006/relationships" r:embed="rId262"/>
        <a:stretch/>
      </xdr:blipFill>
      <xdr:spPr>
        <a:xfrm>
          <a:off x="0" y="170376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473400</xdr:colOff>
      <xdr:row>336</xdr:row>
      <xdr:rowOff>473400</xdr:rowOff>
    </xdr:to>
    <xdr:pic>
      <xdr:nvPicPr>
        <xdr:cNvPr id="455" name="Picture 1" descr="Picture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/>
      </xdr:nvPicPr>
      <xdr:blipFill>
        <a:blip xmlns:r="http://schemas.openxmlformats.org/officeDocument/2006/relationships" r:embed="rId264"/>
        <a:stretch/>
      </xdr:blipFill>
      <xdr:spPr>
        <a:xfrm>
          <a:off x="0" y="168357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473400</xdr:colOff>
      <xdr:row>339</xdr:row>
      <xdr:rowOff>473400</xdr:rowOff>
    </xdr:to>
    <xdr:pic>
      <xdr:nvPicPr>
        <xdr:cNvPr id="456" name="Picture 1" descr="Picture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/>
      </xdr:nvPicPr>
      <xdr:blipFill>
        <a:blip xmlns:r="http://schemas.openxmlformats.org/officeDocument/2006/relationships" r:embed="rId262"/>
        <a:stretch/>
      </xdr:blipFill>
      <xdr:spPr>
        <a:xfrm>
          <a:off x="0" y="169872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473400</xdr:colOff>
      <xdr:row>212</xdr:row>
      <xdr:rowOff>473400</xdr:rowOff>
    </xdr:to>
    <xdr:pic>
      <xdr:nvPicPr>
        <xdr:cNvPr id="457" name="Picture 1" descr="Picture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/>
      </xdr:nvPicPr>
      <xdr:blipFill>
        <a:blip xmlns:r="http://schemas.openxmlformats.org/officeDocument/2006/relationships" r:embed="rId265"/>
        <a:stretch/>
      </xdr:blipFill>
      <xdr:spPr>
        <a:xfrm>
          <a:off x="0" y="105759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473400</xdr:colOff>
      <xdr:row>217</xdr:row>
      <xdr:rowOff>473400</xdr:rowOff>
    </xdr:to>
    <xdr:pic>
      <xdr:nvPicPr>
        <xdr:cNvPr id="458" name="Picture 1" descr="Picture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/>
      </xdr:nvPicPr>
      <xdr:blipFill>
        <a:blip xmlns:r="http://schemas.openxmlformats.org/officeDocument/2006/relationships" r:embed="rId266"/>
        <a:stretch/>
      </xdr:blipFill>
      <xdr:spPr>
        <a:xfrm>
          <a:off x="0" y="108283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473400</xdr:colOff>
      <xdr:row>192</xdr:row>
      <xdr:rowOff>473400</xdr:rowOff>
    </xdr:to>
    <xdr:pic>
      <xdr:nvPicPr>
        <xdr:cNvPr id="459" name="Picture 1" descr="Picture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/>
      </xdr:nvPicPr>
      <xdr:blipFill>
        <a:blip xmlns:r="http://schemas.openxmlformats.org/officeDocument/2006/relationships" r:embed="rId267"/>
        <a:stretch/>
      </xdr:blipFill>
      <xdr:spPr>
        <a:xfrm>
          <a:off x="0" y="95662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473400</xdr:colOff>
      <xdr:row>194</xdr:row>
      <xdr:rowOff>473400</xdr:rowOff>
    </xdr:to>
    <xdr:pic>
      <xdr:nvPicPr>
        <xdr:cNvPr id="460" name="Picture 1" descr="Picture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/>
      </xdr:nvPicPr>
      <xdr:blipFill>
        <a:blip xmlns:r="http://schemas.openxmlformats.org/officeDocument/2006/relationships" r:embed="rId268"/>
        <a:stretch/>
      </xdr:blipFill>
      <xdr:spPr>
        <a:xfrm>
          <a:off x="0" y="96672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473400</xdr:colOff>
      <xdr:row>193</xdr:row>
      <xdr:rowOff>473400</xdr:rowOff>
    </xdr:to>
    <xdr:pic>
      <xdr:nvPicPr>
        <xdr:cNvPr id="461" name="Picture 1" descr="Picture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/>
      </xdr:nvPicPr>
      <xdr:blipFill>
        <a:blip xmlns:r="http://schemas.openxmlformats.org/officeDocument/2006/relationships" r:embed="rId269"/>
        <a:stretch/>
      </xdr:blipFill>
      <xdr:spPr>
        <a:xfrm>
          <a:off x="0" y="96167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473400</xdr:colOff>
      <xdr:row>196</xdr:row>
      <xdr:rowOff>473400</xdr:rowOff>
    </xdr:to>
    <xdr:pic>
      <xdr:nvPicPr>
        <xdr:cNvPr id="462" name="Picture 1" descr="Picture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/>
      </xdr:nvPicPr>
      <xdr:blipFill>
        <a:blip xmlns:r="http://schemas.openxmlformats.org/officeDocument/2006/relationships" r:embed="rId270"/>
        <a:stretch/>
      </xdr:blipFill>
      <xdr:spPr>
        <a:xfrm>
          <a:off x="0" y="97682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473400</xdr:colOff>
      <xdr:row>191</xdr:row>
      <xdr:rowOff>473400</xdr:rowOff>
    </xdr:to>
    <xdr:pic>
      <xdr:nvPicPr>
        <xdr:cNvPr id="463" name="Picture 1" descr="Picture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/>
      </xdr:nvPicPr>
      <xdr:blipFill>
        <a:blip xmlns:r="http://schemas.openxmlformats.org/officeDocument/2006/relationships" r:embed="rId271"/>
        <a:stretch/>
      </xdr:blipFill>
      <xdr:spPr>
        <a:xfrm>
          <a:off x="0" y="95158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473400</xdr:colOff>
      <xdr:row>195</xdr:row>
      <xdr:rowOff>473400</xdr:rowOff>
    </xdr:to>
    <xdr:pic>
      <xdr:nvPicPr>
        <xdr:cNvPr id="464" name="Picture 1" descr="Picture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/>
      </xdr:nvPicPr>
      <xdr:blipFill>
        <a:blip xmlns:r="http://schemas.openxmlformats.org/officeDocument/2006/relationships" r:embed="rId268"/>
        <a:stretch/>
      </xdr:blipFill>
      <xdr:spPr>
        <a:xfrm>
          <a:off x="0" y="97177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473400</xdr:colOff>
      <xdr:row>265</xdr:row>
      <xdr:rowOff>473400</xdr:rowOff>
    </xdr:to>
    <xdr:pic>
      <xdr:nvPicPr>
        <xdr:cNvPr id="465" name="Picture 1" descr="Picture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/>
      </xdr:nvPicPr>
      <xdr:blipFill>
        <a:blip xmlns:r="http://schemas.openxmlformats.org/officeDocument/2006/relationships" r:embed="rId272"/>
        <a:stretch/>
      </xdr:blipFill>
      <xdr:spPr>
        <a:xfrm>
          <a:off x="0" y="132514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473400</xdr:colOff>
      <xdr:row>264</xdr:row>
      <xdr:rowOff>473400</xdr:rowOff>
    </xdr:to>
    <xdr:pic>
      <xdr:nvPicPr>
        <xdr:cNvPr id="466" name="Picture 1" descr="Picture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/>
      </xdr:nvPicPr>
      <xdr:blipFill>
        <a:blip xmlns:r="http://schemas.openxmlformats.org/officeDocument/2006/relationships" r:embed="rId273"/>
        <a:stretch/>
      </xdr:blipFill>
      <xdr:spPr>
        <a:xfrm>
          <a:off x="0" y="132010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473400</xdr:colOff>
      <xdr:row>266</xdr:row>
      <xdr:rowOff>473400</xdr:rowOff>
    </xdr:to>
    <xdr:pic>
      <xdr:nvPicPr>
        <xdr:cNvPr id="467" name="Picture 1" descr="Picture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/>
      </xdr:nvPicPr>
      <xdr:blipFill>
        <a:blip xmlns:r="http://schemas.openxmlformats.org/officeDocument/2006/relationships" r:embed="rId274"/>
        <a:stretch/>
      </xdr:blipFill>
      <xdr:spPr>
        <a:xfrm>
          <a:off x="0" y="133019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473400</xdr:colOff>
      <xdr:row>200</xdr:row>
      <xdr:rowOff>473400</xdr:rowOff>
    </xdr:to>
    <xdr:pic>
      <xdr:nvPicPr>
        <xdr:cNvPr id="468" name="Picture 1" descr="Picture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/>
      </xdr:nvPicPr>
      <xdr:blipFill>
        <a:blip xmlns:r="http://schemas.openxmlformats.org/officeDocument/2006/relationships" r:embed="rId275"/>
        <a:stretch/>
      </xdr:blipFill>
      <xdr:spPr>
        <a:xfrm>
          <a:off x="0" y="99701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473400</xdr:colOff>
      <xdr:row>201</xdr:row>
      <xdr:rowOff>473400</xdr:rowOff>
    </xdr:to>
    <xdr:pic>
      <xdr:nvPicPr>
        <xdr:cNvPr id="469" name="Picture 1" descr="Picture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/>
      </xdr:nvPicPr>
      <xdr:blipFill>
        <a:blip xmlns:r="http://schemas.openxmlformats.org/officeDocument/2006/relationships" r:embed="rId276"/>
        <a:stretch/>
      </xdr:blipFill>
      <xdr:spPr>
        <a:xfrm>
          <a:off x="0" y="100206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473400</xdr:colOff>
      <xdr:row>203</xdr:row>
      <xdr:rowOff>473400</xdr:rowOff>
    </xdr:to>
    <xdr:pic>
      <xdr:nvPicPr>
        <xdr:cNvPr id="470" name="Picture 1" descr="Picture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/>
      </xdr:nvPicPr>
      <xdr:blipFill>
        <a:blip xmlns:r="http://schemas.openxmlformats.org/officeDocument/2006/relationships" r:embed="rId277"/>
        <a:stretch/>
      </xdr:blipFill>
      <xdr:spPr>
        <a:xfrm>
          <a:off x="0" y="101215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473400</xdr:colOff>
      <xdr:row>204</xdr:row>
      <xdr:rowOff>473400</xdr:rowOff>
    </xdr:to>
    <xdr:pic>
      <xdr:nvPicPr>
        <xdr:cNvPr id="471" name="Picture 1" descr="Picture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/>
      </xdr:nvPicPr>
      <xdr:blipFill>
        <a:blip xmlns:r="http://schemas.openxmlformats.org/officeDocument/2006/relationships" r:embed="rId277"/>
        <a:stretch/>
      </xdr:blipFill>
      <xdr:spPr>
        <a:xfrm>
          <a:off x="0" y="101720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473400</xdr:colOff>
      <xdr:row>202</xdr:row>
      <xdr:rowOff>473400</xdr:rowOff>
    </xdr:to>
    <xdr:pic>
      <xdr:nvPicPr>
        <xdr:cNvPr id="472" name="Picture 1" descr="Picture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/>
      </xdr:nvPicPr>
      <xdr:blipFill>
        <a:blip xmlns:r="http://schemas.openxmlformats.org/officeDocument/2006/relationships" r:embed="rId277"/>
        <a:stretch/>
      </xdr:blipFill>
      <xdr:spPr>
        <a:xfrm>
          <a:off x="0" y="100711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473400</xdr:colOff>
      <xdr:row>205</xdr:row>
      <xdr:rowOff>473400</xdr:rowOff>
    </xdr:to>
    <xdr:pic>
      <xdr:nvPicPr>
        <xdr:cNvPr id="473" name="Picture 1" descr="Picture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/>
      </xdr:nvPicPr>
      <xdr:blipFill>
        <a:blip xmlns:r="http://schemas.openxmlformats.org/officeDocument/2006/relationships" r:embed="rId277"/>
        <a:stretch/>
      </xdr:blipFill>
      <xdr:spPr>
        <a:xfrm>
          <a:off x="0" y="102225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473400</xdr:colOff>
      <xdr:row>312</xdr:row>
      <xdr:rowOff>473400</xdr:rowOff>
    </xdr:to>
    <xdr:pic>
      <xdr:nvPicPr>
        <xdr:cNvPr id="474" name="Picture 1" descr="Picture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278"/>
        <a:stretch/>
      </xdr:blipFill>
      <xdr:spPr>
        <a:xfrm>
          <a:off x="0" y="156241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473400</xdr:colOff>
      <xdr:row>308</xdr:row>
      <xdr:rowOff>473400</xdr:rowOff>
    </xdr:to>
    <xdr:pic>
      <xdr:nvPicPr>
        <xdr:cNvPr id="475" name="Picture 1" descr="Picture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/>
      </xdr:nvPicPr>
      <xdr:blipFill>
        <a:blip xmlns:r="http://schemas.openxmlformats.org/officeDocument/2006/relationships" r:embed="rId279"/>
        <a:stretch/>
      </xdr:blipFill>
      <xdr:spPr>
        <a:xfrm>
          <a:off x="0" y="154222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473400</xdr:colOff>
      <xdr:row>307</xdr:row>
      <xdr:rowOff>473400</xdr:rowOff>
    </xdr:to>
    <xdr:pic>
      <xdr:nvPicPr>
        <xdr:cNvPr id="476" name="Picture 1" descr="Picture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/>
      </xdr:nvPicPr>
      <xdr:blipFill>
        <a:blip xmlns:r="http://schemas.openxmlformats.org/officeDocument/2006/relationships" r:embed="rId280"/>
        <a:stretch/>
      </xdr:blipFill>
      <xdr:spPr>
        <a:xfrm>
          <a:off x="0" y="153717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473400</xdr:colOff>
      <xdr:row>309</xdr:row>
      <xdr:rowOff>473400</xdr:rowOff>
    </xdr:to>
    <xdr:pic>
      <xdr:nvPicPr>
        <xdr:cNvPr id="477" name="Picture 1" descr="Picture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/>
      </xdr:nvPicPr>
      <xdr:blipFill>
        <a:blip xmlns:r="http://schemas.openxmlformats.org/officeDocument/2006/relationships" r:embed="rId281"/>
        <a:stretch/>
      </xdr:blipFill>
      <xdr:spPr>
        <a:xfrm>
          <a:off x="0" y="154727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473400</xdr:colOff>
      <xdr:row>310</xdr:row>
      <xdr:rowOff>473400</xdr:rowOff>
    </xdr:to>
    <xdr:pic>
      <xdr:nvPicPr>
        <xdr:cNvPr id="478" name="Picture 1" descr="Picture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/>
      </xdr:nvPicPr>
      <xdr:blipFill>
        <a:blip xmlns:r="http://schemas.openxmlformats.org/officeDocument/2006/relationships" r:embed="rId281"/>
        <a:stretch/>
      </xdr:blipFill>
      <xdr:spPr>
        <a:xfrm>
          <a:off x="0" y="155232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473400</xdr:colOff>
      <xdr:row>306</xdr:row>
      <xdr:rowOff>473400</xdr:rowOff>
    </xdr:to>
    <xdr:pic>
      <xdr:nvPicPr>
        <xdr:cNvPr id="479" name="Picture 1" descr="Picture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/>
      </xdr:nvPicPr>
      <xdr:blipFill>
        <a:blip xmlns:r="http://schemas.openxmlformats.org/officeDocument/2006/relationships" r:embed="rId282"/>
        <a:stretch/>
      </xdr:blipFill>
      <xdr:spPr>
        <a:xfrm>
          <a:off x="0" y="153212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473400</xdr:colOff>
      <xdr:row>311</xdr:row>
      <xdr:rowOff>473400</xdr:rowOff>
    </xdr:to>
    <xdr:pic>
      <xdr:nvPicPr>
        <xdr:cNvPr id="480" name="Picture 1" descr="Picture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/>
      </xdr:nvPicPr>
      <xdr:blipFill>
        <a:blip xmlns:r="http://schemas.openxmlformats.org/officeDocument/2006/relationships" r:embed="rId281"/>
        <a:stretch/>
      </xdr:blipFill>
      <xdr:spPr>
        <a:xfrm>
          <a:off x="0" y="155737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473400</xdr:colOff>
      <xdr:row>188</xdr:row>
      <xdr:rowOff>473400</xdr:rowOff>
    </xdr:to>
    <xdr:pic>
      <xdr:nvPicPr>
        <xdr:cNvPr id="481" name="Picture 1" descr="Picture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/>
      </xdr:nvPicPr>
      <xdr:blipFill>
        <a:blip xmlns:r="http://schemas.openxmlformats.org/officeDocument/2006/relationships" r:embed="rId283"/>
        <a:stretch/>
      </xdr:blipFill>
      <xdr:spPr>
        <a:xfrm>
          <a:off x="0" y="93643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85</xdr:row>
      <xdr:rowOff>0</xdr:rowOff>
    </xdr:from>
    <xdr:to>
      <xdr:col>0</xdr:col>
      <xdr:colOff>551880</xdr:colOff>
      <xdr:row>86</xdr:row>
      <xdr:rowOff>28440</xdr:rowOff>
    </xdr:to>
    <xdr:pic>
      <xdr:nvPicPr>
        <xdr:cNvPr id="482" name="Bild 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/>
      </xdr:nvPicPr>
      <xdr:blipFill>
        <a:blip xmlns:r="http://schemas.openxmlformats.org/officeDocument/2006/relationships" r:embed="rId284"/>
        <a:stretch/>
      </xdr:blipFill>
      <xdr:spPr>
        <a:xfrm>
          <a:off x="0" y="42567120"/>
          <a:ext cx="551880" cy="533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360</xdr:colOff>
      <xdr:row>85</xdr:row>
      <xdr:rowOff>494940</xdr:rowOff>
    </xdr:from>
    <xdr:to>
      <xdr:col>0</xdr:col>
      <xdr:colOff>552240</xdr:colOff>
      <xdr:row>87</xdr:row>
      <xdr:rowOff>28440</xdr:rowOff>
    </xdr:to>
    <xdr:pic>
      <xdr:nvPicPr>
        <xdr:cNvPr id="483" name="Bild 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/>
      </xdr:nvPicPr>
      <xdr:blipFill>
        <a:blip xmlns:r="http://schemas.openxmlformats.org/officeDocument/2006/relationships" r:embed="rId284"/>
        <a:stretch/>
      </xdr:blipFill>
      <xdr:spPr>
        <a:xfrm>
          <a:off x="360" y="43071840"/>
          <a:ext cx="551880" cy="533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99</xdr:row>
      <xdr:rowOff>0</xdr:rowOff>
    </xdr:from>
    <xdr:to>
      <xdr:col>0</xdr:col>
      <xdr:colOff>482760</xdr:colOff>
      <xdr:row>99</xdr:row>
      <xdr:rowOff>466560</xdr:rowOff>
    </xdr:to>
    <xdr:pic>
      <xdr:nvPicPr>
        <xdr:cNvPr id="484" name="Bild 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/>
      </xdr:nvPicPr>
      <xdr:blipFill>
        <a:blip xmlns:r="http://schemas.openxmlformats.org/officeDocument/2006/relationships" r:embed="rId285"/>
        <a:stretch/>
      </xdr:blipFill>
      <xdr:spPr>
        <a:xfrm>
          <a:off x="0" y="49742640"/>
          <a:ext cx="482760" cy="466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360</xdr:colOff>
      <xdr:row>99</xdr:row>
      <xdr:rowOff>494640</xdr:rowOff>
    </xdr:from>
    <xdr:to>
      <xdr:col>0</xdr:col>
      <xdr:colOff>483120</xdr:colOff>
      <xdr:row>100</xdr:row>
      <xdr:rowOff>456120</xdr:rowOff>
    </xdr:to>
    <xdr:pic>
      <xdr:nvPicPr>
        <xdr:cNvPr id="485" name="Bild 4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/>
      </xdr:nvPicPr>
      <xdr:blipFill>
        <a:blip xmlns:r="http://schemas.openxmlformats.org/officeDocument/2006/relationships" r:embed="rId285"/>
        <a:stretch/>
      </xdr:blipFill>
      <xdr:spPr>
        <a:xfrm>
          <a:off x="360" y="50237280"/>
          <a:ext cx="482760" cy="466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360</xdr:colOff>
      <xdr:row>100</xdr:row>
      <xdr:rowOff>494640</xdr:rowOff>
    </xdr:from>
    <xdr:to>
      <xdr:col>0</xdr:col>
      <xdr:colOff>483120</xdr:colOff>
      <xdr:row>101</xdr:row>
      <xdr:rowOff>456480</xdr:rowOff>
    </xdr:to>
    <xdr:pic>
      <xdr:nvPicPr>
        <xdr:cNvPr id="486" name="Bild 5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/>
      </xdr:nvPicPr>
      <xdr:blipFill>
        <a:blip xmlns:r="http://schemas.openxmlformats.org/officeDocument/2006/relationships" r:embed="rId285"/>
        <a:stretch/>
      </xdr:blipFill>
      <xdr:spPr>
        <a:xfrm>
          <a:off x="360" y="50742360"/>
          <a:ext cx="482760" cy="466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134</xdr:row>
      <xdr:rowOff>0</xdr:rowOff>
    </xdr:from>
    <xdr:to>
      <xdr:col>0</xdr:col>
      <xdr:colOff>482760</xdr:colOff>
      <xdr:row>134</xdr:row>
      <xdr:rowOff>466560</xdr:rowOff>
    </xdr:to>
    <xdr:pic>
      <xdr:nvPicPr>
        <xdr:cNvPr id="487" name="Bild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/>
      </xdr:nvPicPr>
      <xdr:blipFill>
        <a:blip xmlns:r="http://schemas.openxmlformats.org/officeDocument/2006/relationships" r:embed="rId286"/>
        <a:stretch/>
      </xdr:blipFill>
      <xdr:spPr>
        <a:xfrm>
          <a:off x="0" y="66382920"/>
          <a:ext cx="482760" cy="466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360</xdr:colOff>
      <xdr:row>135</xdr:row>
      <xdr:rowOff>60</xdr:rowOff>
    </xdr:from>
    <xdr:to>
      <xdr:col>0</xdr:col>
      <xdr:colOff>483120</xdr:colOff>
      <xdr:row>135</xdr:row>
      <xdr:rowOff>457200</xdr:rowOff>
    </xdr:to>
    <xdr:pic>
      <xdr:nvPicPr>
        <xdr:cNvPr id="488" name="Bild 7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/>
      </xdr:nvPicPr>
      <xdr:blipFill>
        <a:blip xmlns:r="http://schemas.openxmlformats.org/officeDocument/2006/relationships" r:embed="rId286"/>
        <a:stretch/>
      </xdr:blipFill>
      <xdr:spPr>
        <a:xfrm>
          <a:off x="360" y="66878280"/>
          <a:ext cx="482760" cy="466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471</xdr:row>
      <xdr:rowOff>0</xdr:rowOff>
    </xdr:from>
    <xdr:to>
      <xdr:col>0</xdr:col>
      <xdr:colOff>581760</xdr:colOff>
      <xdr:row>472</xdr:row>
      <xdr:rowOff>57240</xdr:rowOff>
    </xdr:to>
    <xdr:pic>
      <xdr:nvPicPr>
        <xdr:cNvPr id="489" name="Bild 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/>
      </xdr:nvPicPr>
      <xdr:blipFill>
        <a:blip xmlns:r="http://schemas.openxmlformats.org/officeDocument/2006/relationships" r:embed="rId287"/>
        <a:stretch/>
      </xdr:blipFill>
      <xdr:spPr>
        <a:xfrm>
          <a:off x="0" y="236508840"/>
          <a:ext cx="581760" cy="562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473400</xdr:colOff>
      <xdr:row>69</xdr:row>
      <xdr:rowOff>473400</xdr:rowOff>
    </xdr:to>
    <xdr:pic>
      <xdr:nvPicPr>
        <xdr:cNvPr id="488" name="Picture 1" descr="Picture">
          <a:extLst>
            <a:ext uri="{FF2B5EF4-FFF2-40B4-BE49-F238E27FC236}">
              <a16:creationId xmlns:a16="http://schemas.microsoft.com/office/drawing/2014/main" xmlns="" id="{00000000-0008-0000-0100-0000E8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4490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473400</xdr:colOff>
      <xdr:row>68</xdr:row>
      <xdr:rowOff>473400</xdr:rowOff>
    </xdr:to>
    <xdr:pic>
      <xdr:nvPicPr>
        <xdr:cNvPr id="489" name="Picture 1" descr="Picture">
          <a:extLst>
            <a:ext uri="{FF2B5EF4-FFF2-40B4-BE49-F238E27FC236}">
              <a16:creationId xmlns:a16="http://schemas.microsoft.com/office/drawing/2014/main" xmlns="" id="{00000000-0008-0000-0100-0000E90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33985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473400</xdr:colOff>
      <xdr:row>61</xdr:row>
      <xdr:rowOff>473400</xdr:rowOff>
    </xdr:to>
    <xdr:pic>
      <xdr:nvPicPr>
        <xdr:cNvPr id="490" name="Picture 1" descr="Picture">
          <a:extLst>
            <a:ext uri="{FF2B5EF4-FFF2-40B4-BE49-F238E27FC236}">
              <a16:creationId xmlns:a16="http://schemas.microsoft.com/office/drawing/2014/main" xmlns="" id="{00000000-0008-0000-0100-0000EA0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30451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473400</xdr:colOff>
      <xdr:row>62</xdr:row>
      <xdr:rowOff>473400</xdr:rowOff>
    </xdr:to>
    <xdr:pic>
      <xdr:nvPicPr>
        <xdr:cNvPr id="491" name="Picture 1" descr="Picture">
          <a:extLst>
            <a:ext uri="{FF2B5EF4-FFF2-40B4-BE49-F238E27FC236}">
              <a16:creationId xmlns:a16="http://schemas.microsoft.com/office/drawing/2014/main" xmlns="" id="{00000000-0008-0000-0100-0000EB01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30956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473400</xdr:colOff>
      <xdr:row>67</xdr:row>
      <xdr:rowOff>473400</xdr:rowOff>
    </xdr:to>
    <xdr:pic>
      <xdr:nvPicPr>
        <xdr:cNvPr id="492" name="Picture 1" descr="Picture">
          <a:extLst>
            <a:ext uri="{FF2B5EF4-FFF2-40B4-BE49-F238E27FC236}">
              <a16:creationId xmlns:a16="http://schemas.microsoft.com/office/drawing/2014/main" xmlns="" id="{00000000-0008-0000-0100-0000EC0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33480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473400</xdr:colOff>
      <xdr:row>66</xdr:row>
      <xdr:rowOff>473400</xdr:rowOff>
    </xdr:to>
    <xdr:pic>
      <xdr:nvPicPr>
        <xdr:cNvPr id="493" name="Picture 1" descr="Picture">
          <a:extLst>
            <a:ext uri="{FF2B5EF4-FFF2-40B4-BE49-F238E27FC236}">
              <a16:creationId xmlns:a16="http://schemas.microsoft.com/office/drawing/2014/main" xmlns="" id="{00000000-0008-0000-0100-0000ED01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32975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473400</xdr:colOff>
      <xdr:row>13</xdr:row>
      <xdr:rowOff>473400</xdr:rowOff>
    </xdr:to>
    <xdr:pic>
      <xdr:nvPicPr>
        <xdr:cNvPr id="494" name="Picture 1" descr="Picture">
          <a:extLs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6219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473400</xdr:colOff>
      <xdr:row>11</xdr:row>
      <xdr:rowOff>473400</xdr:rowOff>
    </xdr:to>
    <xdr:pic>
      <xdr:nvPicPr>
        <xdr:cNvPr id="495" name="Picture 1" descr="Picture">
          <a:extLst>
            <a:ext uri="{FF2B5EF4-FFF2-40B4-BE49-F238E27FC236}">
              <a16:creationId xmlns:a16="http://schemas.microsoft.com/office/drawing/2014/main" xmlns="" id="{00000000-0008-0000-0100-0000EF01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5210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473400</xdr:colOff>
      <xdr:row>12</xdr:row>
      <xdr:rowOff>473400</xdr:rowOff>
    </xdr:to>
    <xdr:pic>
      <xdr:nvPicPr>
        <xdr:cNvPr id="496" name="Picture 1" descr="Picture">
          <a:extLst>
            <a:ext uri="{FF2B5EF4-FFF2-40B4-BE49-F238E27FC236}">
              <a16:creationId xmlns:a16="http://schemas.microsoft.com/office/drawing/2014/main" xmlns="" id="{00000000-0008-0000-0100-0000F001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5715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473400</xdr:colOff>
      <xdr:row>14</xdr:row>
      <xdr:rowOff>473400</xdr:rowOff>
    </xdr:to>
    <xdr:pic>
      <xdr:nvPicPr>
        <xdr:cNvPr id="497" name="Picture 1" descr="Picture">
          <a:extLst>
            <a:ext uri="{FF2B5EF4-FFF2-40B4-BE49-F238E27FC236}">
              <a16:creationId xmlns:a16="http://schemas.microsoft.com/office/drawing/2014/main" xmlns="" id="{00000000-0008-0000-0100-0000F101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6724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473400</xdr:colOff>
      <xdr:row>6</xdr:row>
      <xdr:rowOff>473400</xdr:rowOff>
    </xdr:to>
    <xdr:pic>
      <xdr:nvPicPr>
        <xdr:cNvPr id="498" name="Picture 1" descr="Picture">
          <a:extLst>
            <a:ext uri="{FF2B5EF4-FFF2-40B4-BE49-F238E27FC236}">
              <a16:creationId xmlns:a16="http://schemas.microsoft.com/office/drawing/2014/main" xmlns="" id="{00000000-0008-0000-0100-0000F201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2685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473400</xdr:colOff>
      <xdr:row>56</xdr:row>
      <xdr:rowOff>473400</xdr:rowOff>
    </xdr:to>
    <xdr:pic>
      <xdr:nvPicPr>
        <xdr:cNvPr id="499" name="Picture 1" descr="Picture">
          <a:extLst>
            <a:ext uri="{FF2B5EF4-FFF2-40B4-BE49-F238E27FC236}">
              <a16:creationId xmlns:a16="http://schemas.microsoft.com/office/drawing/2014/main" xmlns="" id="{00000000-0008-0000-0100-0000F301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27927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473400</xdr:colOff>
      <xdr:row>55</xdr:row>
      <xdr:rowOff>473400</xdr:rowOff>
    </xdr:to>
    <xdr:pic>
      <xdr:nvPicPr>
        <xdr:cNvPr id="500" name="Picture 1" descr="Picture">
          <a:extLst>
            <a:ext uri="{FF2B5EF4-FFF2-40B4-BE49-F238E27FC236}">
              <a16:creationId xmlns:a16="http://schemas.microsoft.com/office/drawing/2014/main" xmlns="" id="{00000000-0008-0000-0100-0000F401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7422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473400</xdr:colOff>
      <xdr:row>65</xdr:row>
      <xdr:rowOff>473400</xdr:rowOff>
    </xdr:to>
    <xdr:pic>
      <xdr:nvPicPr>
        <xdr:cNvPr id="501" name="Picture 1" descr="Picture">
          <a:extLst>
            <a:ext uri="{FF2B5EF4-FFF2-40B4-BE49-F238E27FC236}">
              <a16:creationId xmlns:a16="http://schemas.microsoft.com/office/drawing/2014/main" xmlns="" id="{00000000-0008-0000-0100-0000F501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32470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473400</xdr:colOff>
      <xdr:row>58</xdr:row>
      <xdr:rowOff>473400</xdr:rowOff>
    </xdr:to>
    <xdr:pic>
      <xdr:nvPicPr>
        <xdr:cNvPr id="502" name="Picture 1" descr="Picture">
          <a:extLst>
            <a:ext uri="{FF2B5EF4-FFF2-40B4-BE49-F238E27FC236}">
              <a16:creationId xmlns:a16="http://schemas.microsoft.com/office/drawing/2014/main" xmlns="" id="{00000000-0008-0000-0100-0000F601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28936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473400</xdr:colOff>
      <xdr:row>57</xdr:row>
      <xdr:rowOff>473400</xdr:rowOff>
    </xdr:to>
    <xdr:pic>
      <xdr:nvPicPr>
        <xdr:cNvPr id="503" name="Picture 1" descr="Picture">
          <a:extLst>
            <a:ext uri="{FF2B5EF4-FFF2-40B4-BE49-F238E27FC236}">
              <a16:creationId xmlns:a16="http://schemas.microsoft.com/office/drawing/2014/main" xmlns="" id="{00000000-0008-0000-0100-0000F701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28432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473400</xdr:colOff>
      <xdr:row>59</xdr:row>
      <xdr:rowOff>473400</xdr:rowOff>
    </xdr:to>
    <xdr:pic>
      <xdr:nvPicPr>
        <xdr:cNvPr id="504" name="Picture 1" descr="Picture">
          <a:extLst>
            <a:ext uri="{FF2B5EF4-FFF2-40B4-BE49-F238E27FC236}">
              <a16:creationId xmlns:a16="http://schemas.microsoft.com/office/drawing/2014/main" xmlns="" id="{00000000-0008-0000-0100-0000F801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9441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473400</xdr:colOff>
      <xdr:row>60</xdr:row>
      <xdr:rowOff>473400</xdr:rowOff>
    </xdr:to>
    <xdr:pic>
      <xdr:nvPicPr>
        <xdr:cNvPr id="505" name="Picture 1" descr="Picture">
          <a:extLst>
            <a:ext uri="{FF2B5EF4-FFF2-40B4-BE49-F238E27FC236}">
              <a16:creationId xmlns:a16="http://schemas.microsoft.com/office/drawing/2014/main" xmlns="" id="{00000000-0008-0000-0100-0000F901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9946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473400</xdr:colOff>
      <xdr:row>52</xdr:row>
      <xdr:rowOff>473400</xdr:rowOff>
    </xdr:to>
    <xdr:pic>
      <xdr:nvPicPr>
        <xdr:cNvPr id="506" name="Picture 1" descr="Picture">
          <a:extLst>
            <a:ext uri="{FF2B5EF4-FFF2-40B4-BE49-F238E27FC236}">
              <a16:creationId xmlns:a16="http://schemas.microsoft.com/office/drawing/2014/main" xmlns="" id="{00000000-0008-0000-0100-0000FA01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25908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473400</xdr:colOff>
      <xdr:row>41</xdr:row>
      <xdr:rowOff>473400</xdr:rowOff>
    </xdr:to>
    <xdr:pic>
      <xdr:nvPicPr>
        <xdr:cNvPr id="507" name="Picture 1" descr="Picture">
          <a:extLst>
            <a:ext uri="{FF2B5EF4-FFF2-40B4-BE49-F238E27FC236}">
              <a16:creationId xmlns:a16="http://schemas.microsoft.com/office/drawing/2014/main" xmlns="" id="{00000000-0008-0000-0100-0000FB01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20354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473400</xdr:colOff>
      <xdr:row>53</xdr:row>
      <xdr:rowOff>473400</xdr:rowOff>
    </xdr:to>
    <xdr:pic>
      <xdr:nvPicPr>
        <xdr:cNvPr id="508" name="Picture 1" descr="Picture">
          <a:extLst>
            <a:ext uri="{FF2B5EF4-FFF2-40B4-BE49-F238E27FC236}">
              <a16:creationId xmlns:a16="http://schemas.microsoft.com/office/drawing/2014/main" xmlns="" id="{00000000-0008-0000-0100-0000FC01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26412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473400</xdr:colOff>
      <xdr:row>54</xdr:row>
      <xdr:rowOff>473400</xdr:rowOff>
    </xdr:to>
    <xdr:pic>
      <xdr:nvPicPr>
        <xdr:cNvPr id="509" name="Picture 1" descr="Picture">
          <a:extLst>
            <a:ext uri="{FF2B5EF4-FFF2-40B4-BE49-F238E27FC236}">
              <a16:creationId xmlns:a16="http://schemas.microsoft.com/office/drawing/2014/main" xmlns="" id="{00000000-0008-0000-0100-0000FD01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26917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473400</xdr:colOff>
      <xdr:row>42</xdr:row>
      <xdr:rowOff>473400</xdr:rowOff>
    </xdr:to>
    <xdr:pic>
      <xdr:nvPicPr>
        <xdr:cNvPr id="510" name="Picture 1" descr="Picture">
          <a:extLst>
            <a:ext uri="{FF2B5EF4-FFF2-40B4-BE49-F238E27FC236}">
              <a16:creationId xmlns:a16="http://schemas.microsoft.com/office/drawing/2014/main" xmlns="" id="{00000000-0008-0000-0100-0000FE01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20859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473400</xdr:colOff>
      <xdr:row>63</xdr:row>
      <xdr:rowOff>473400</xdr:rowOff>
    </xdr:to>
    <xdr:pic>
      <xdr:nvPicPr>
        <xdr:cNvPr id="511" name="Picture 1" descr="Picture">
          <a:extLst>
            <a:ext uri="{FF2B5EF4-FFF2-40B4-BE49-F238E27FC236}">
              <a16:creationId xmlns:a16="http://schemas.microsoft.com/office/drawing/2014/main" xmlns="" id="{00000000-0008-0000-0100-0000FF01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31461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473400</xdr:colOff>
      <xdr:row>64</xdr:row>
      <xdr:rowOff>473400</xdr:rowOff>
    </xdr:to>
    <xdr:pic>
      <xdr:nvPicPr>
        <xdr:cNvPr id="512" name="Picture 1" descr="Picture">
          <a:extLst>
            <a:ext uri="{FF2B5EF4-FFF2-40B4-BE49-F238E27FC236}">
              <a16:creationId xmlns:a16="http://schemas.microsoft.com/office/drawing/2014/main" xmlns="" id="{00000000-0008-0000-0100-00000002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31965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473400</xdr:colOff>
      <xdr:row>5</xdr:row>
      <xdr:rowOff>473400</xdr:rowOff>
    </xdr:to>
    <xdr:pic>
      <xdr:nvPicPr>
        <xdr:cNvPr id="513" name="Picture 1" descr="Picture">
          <a:extLst>
            <a:ext uri="{FF2B5EF4-FFF2-40B4-BE49-F238E27FC236}">
              <a16:creationId xmlns:a16="http://schemas.microsoft.com/office/drawing/2014/main" xmlns="" id="{00000000-0008-0000-0100-00000102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2181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473400</xdr:colOff>
      <xdr:row>2</xdr:row>
      <xdr:rowOff>473400</xdr:rowOff>
    </xdr:to>
    <xdr:pic>
      <xdr:nvPicPr>
        <xdr:cNvPr id="514" name="Picture 1" descr="Picture">
          <a:extLst>
            <a:ext uri="{FF2B5EF4-FFF2-40B4-BE49-F238E27FC236}">
              <a16:creationId xmlns:a16="http://schemas.microsoft.com/office/drawing/2014/main" xmlns="" id="{00000000-0008-0000-0100-00000202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666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473400</xdr:colOff>
      <xdr:row>3</xdr:row>
      <xdr:rowOff>473400</xdr:rowOff>
    </xdr:to>
    <xdr:pic>
      <xdr:nvPicPr>
        <xdr:cNvPr id="515" name="Picture 1" descr="Picture">
          <a:extLst>
            <a:ext uri="{FF2B5EF4-FFF2-40B4-BE49-F238E27FC236}">
              <a16:creationId xmlns:a16="http://schemas.microsoft.com/office/drawing/2014/main" xmlns="" id="{00000000-0008-0000-0100-00000302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171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473400</xdr:colOff>
      <xdr:row>4</xdr:row>
      <xdr:rowOff>473400</xdr:rowOff>
    </xdr:to>
    <xdr:pic>
      <xdr:nvPicPr>
        <xdr:cNvPr id="516" name="Picture 1" descr="Picture">
          <a:extLst>
            <a:ext uri="{FF2B5EF4-FFF2-40B4-BE49-F238E27FC236}">
              <a16:creationId xmlns:a16="http://schemas.microsoft.com/office/drawing/2014/main" xmlns="" id="{00000000-0008-0000-0100-00000402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1676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473400</xdr:colOff>
      <xdr:row>48</xdr:row>
      <xdr:rowOff>473400</xdr:rowOff>
    </xdr:to>
    <xdr:pic>
      <xdr:nvPicPr>
        <xdr:cNvPr id="517" name="Picture 1" descr="Picture">
          <a:extLst>
            <a:ext uri="{FF2B5EF4-FFF2-40B4-BE49-F238E27FC236}">
              <a16:creationId xmlns:a16="http://schemas.microsoft.com/office/drawing/2014/main" xmlns="" id="{00000000-0008-0000-0100-00000502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23888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473400</xdr:colOff>
      <xdr:row>50</xdr:row>
      <xdr:rowOff>473400</xdr:rowOff>
    </xdr:to>
    <xdr:pic>
      <xdr:nvPicPr>
        <xdr:cNvPr id="518" name="Picture 1" descr="Picture">
          <a:extLst>
            <a:ext uri="{FF2B5EF4-FFF2-40B4-BE49-F238E27FC236}">
              <a16:creationId xmlns:a16="http://schemas.microsoft.com/office/drawing/2014/main" xmlns="" id="{00000000-0008-0000-0100-00000602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24898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473400</xdr:colOff>
      <xdr:row>51</xdr:row>
      <xdr:rowOff>473400</xdr:rowOff>
    </xdr:to>
    <xdr:pic>
      <xdr:nvPicPr>
        <xdr:cNvPr id="519" name="Picture 1" descr="Picture">
          <a:extLst>
            <a:ext uri="{FF2B5EF4-FFF2-40B4-BE49-F238E27FC236}">
              <a16:creationId xmlns:a16="http://schemas.microsoft.com/office/drawing/2014/main" xmlns="" id="{00000000-0008-0000-0100-00000702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25403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473400</xdr:colOff>
      <xdr:row>49</xdr:row>
      <xdr:rowOff>349560</xdr:rowOff>
    </xdr:to>
    <xdr:pic>
      <xdr:nvPicPr>
        <xdr:cNvPr id="520" name="Picture 1" descr="Picture">
          <a:extLst>
            <a:ext uri="{FF2B5EF4-FFF2-40B4-BE49-F238E27FC236}">
              <a16:creationId xmlns:a16="http://schemas.microsoft.com/office/drawing/2014/main" xmlns="" id="{00000000-0008-0000-0100-00000802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24393600"/>
          <a:ext cx="473400" cy="349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473400</xdr:colOff>
      <xdr:row>19</xdr:row>
      <xdr:rowOff>473400</xdr:rowOff>
    </xdr:to>
    <xdr:pic>
      <xdr:nvPicPr>
        <xdr:cNvPr id="521" name="Picture 1" descr="Picture">
          <a:extLst>
            <a:ext uri="{FF2B5EF4-FFF2-40B4-BE49-F238E27FC236}">
              <a16:creationId xmlns:a16="http://schemas.microsoft.com/office/drawing/2014/main" xmlns="" id="{00000000-0008-0000-0100-00000902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9248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473400</xdr:colOff>
      <xdr:row>20</xdr:row>
      <xdr:rowOff>473400</xdr:rowOff>
    </xdr:to>
    <xdr:pic>
      <xdr:nvPicPr>
        <xdr:cNvPr id="522" name="Picture 1" descr="Picture">
          <a:extLst>
            <a:ext uri="{FF2B5EF4-FFF2-40B4-BE49-F238E27FC236}">
              <a16:creationId xmlns:a16="http://schemas.microsoft.com/office/drawing/2014/main" xmlns="" id="{00000000-0008-0000-0100-00000A02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9753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473400</xdr:colOff>
      <xdr:row>40</xdr:row>
      <xdr:rowOff>473400</xdr:rowOff>
    </xdr:to>
    <xdr:pic>
      <xdr:nvPicPr>
        <xdr:cNvPr id="523" name="Picture 1" descr="Picture">
          <a:extLst>
            <a:ext uri="{FF2B5EF4-FFF2-40B4-BE49-F238E27FC236}">
              <a16:creationId xmlns:a16="http://schemas.microsoft.com/office/drawing/2014/main" xmlns="" id="{00000000-0008-0000-0100-00000B02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19850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473400</xdr:colOff>
      <xdr:row>37</xdr:row>
      <xdr:rowOff>473400</xdr:rowOff>
    </xdr:to>
    <xdr:pic>
      <xdr:nvPicPr>
        <xdr:cNvPr id="524" name="Picture 1" descr="Picture">
          <a:extLst>
            <a:ext uri="{FF2B5EF4-FFF2-40B4-BE49-F238E27FC236}">
              <a16:creationId xmlns:a16="http://schemas.microsoft.com/office/drawing/2014/main" xmlns="" id="{00000000-0008-0000-0100-00000C02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18335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473400</xdr:colOff>
      <xdr:row>39</xdr:row>
      <xdr:rowOff>473400</xdr:rowOff>
    </xdr:to>
    <xdr:pic>
      <xdr:nvPicPr>
        <xdr:cNvPr id="525" name="Picture 1" descr="Picture">
          <a:extLst>
            <a:ext uri="{FF2B5EF4-FFF2-40B4-BE49-F238E27FC236}">
              <a16:creationId xmlns:a16="http://schemas.microsoft.com/office/drawing/2014/main" xmlns="" id="{00000000-0008-0000-0100-00000D02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19345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473400</xdr:colOff>
      <xdr:row>38</xdr:row>
      <xdr:rowOff>473400</xdr:rowOff>
    </xdr:to>
    <xdr:pic>
      <xdr:nvPicPr>
        <xdr:cNvPr id="526" name="Picture 1" descr="Picture">
          <a:extLst>
            <a:ext uri="{FF2B5EF4-FFF2-40B4-BE49-F238E27FC236}">
              <a16:creationId xmlns:a16="http://schemas.microsoft.com/office/drawing/2014/main" xmlns="" id="{00000000-0008-0000-0100-00000E02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18840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473400</xdr:colOff>
      <xdr:row>36</xdr:row>
      <xdr:rowOff>473400</xdr:rowOff>
    </xdr:to>
    <xdr:pic>
      <xdr:nvPicPr>
        <xdr:cNvPr id="527" name="Picture 1" descr="Picture">
          <a:extLst>
            <a:ext uri="{FF2B5EF4-FFF2-40B4-BE49-F238E27FC236}">
              <a16:creationId xmlns:a16="http://schemas.microsoft.com/office/drawing/2014/main" xmlns="" id="{00000000-0008-0000-0100-00000F02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17830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473400</xdr:colOff>
      <xdr:row>35</xdr:row>
      <xdr:rowOff>473400</xdr:rowOff>
    </xdr:to>
    <xdr:pic>
      <xdr:nvPicPr>
        <xdr:cNvPr id="528" name="Picture 1" descr="Picture">
          <a:extLst>
            <a:ext uri="{FF2B5EF4-FFF2-40B4-BE49-F238E27FC236}">
              <a16:creationId xmlns:a16="http://schemas.microsoft.com/office/drawing/2014/main" xmlns="" id="{00000000-0008-0000-0100-00001002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17326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473400</xdr:colOff>
      <xdr:row>24</xdr:row>
      <xdr:rowOff>473400</xdr:rowOff>
    </xdr:to>
    <xdr:pic>
      <xdr:nvPicPr>
        <xdr:cNvPr id="529" name="Picture 1" descr="Picture">
          <a:extLst>
            <a:ext uri="{FF2B5EF4-FFF2-40B4-BE49-F238E27FC236}">
              <a16:creationId xmlns:a16="http://schemas.microsoft.com/office/drawing/2014/main" xmlns="" id="{00000000-0008-0000-0100-00001102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11773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473400</xdr:colOff>
      <xdr:row>25</xdr:row>
      <xdr:rowOff>473400</xdr:rowOff>
    </xdr:to>
    <xdr:pic>
      <xdr:nvPicPr>
        <xdr:cNvPr id="530" name="Picture 1" descr="Picture">
          <a:extLst>
            <a:ext uri="{FF2B5EF4-FFF2-40B4-BE49-F238E27FC236}">
              <a16:creationId xmlns:a16="http://schemas.microsoft.com/office/drawing/2014/main" xmlns="" id="{00000000-0008-0000-0100-00001202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12277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473400</xdr:colOff>
      <xdr:row>28</xdr:row>
      <xdr:rowOff>473400</xdr:rowOff>
    </xdr:to>
    <xdr:pic>
      <xdr:nvPicPr>
        <xdr:cNvPr id="531" name="Picture 1" descr="Picture">
          <a:extLst>
            <a:ext uri="{FF2B5EF4-FFF2-40B4-BE49-F238E27FC236}">
              <a16:creationId xmlns:a16="http://schemas.microsoft.com/office/drawing/2014/main" xmlns="" id="{00000000-0008-0000-0100-00001302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13792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473400</xdr:colOff>
      <xdr:row>27</xdr:row>
      <xdr:rowOff>473400</xdr:rowOff>
    </xdr:to>
    <xdr:pic>
      <xdr:nvPicPr>
        <xdr:cNvPr id="532" name="Picture 1" descr="Picture">
          <a:extLst>
            <a:ext uri="{FF2B5EF4-FFF2-40B4-BE49-F238E27FC236}">
              <a16:creationId xmlns:a16="http://schemas.microsoft.com/office/drawing/2014/main" xmlns="" id="{00000000-0008-0000-0100-00001402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13287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473400</xdr:colOff>
      <xdr:row>29</xdr:row>
      <xdr:rowOff>473400</xdr:rowOff>
    </xdr:to>
    <xdr:pic>
      <xdr:nvPicPr>
        <xdr:cNvPr id="533" name="Picture 1" descr="Picture">
          <a:extLst>
            <a:ext uri="{FF2B5EF4-FFF2-40B4-BE49-F238E27FC236}">
              <a16:creationId xmlns:a16="http://schemas.microsoft.com/office/drawing/2014/main" xmlns="" id="{00000000-0008-0000-0100-00001502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14297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473400</xdr:colOff>
      <xdr:row>23</xdr:row>
      <xdr:rowOff>473400</xdr:rowOff>
    </xdr:to>
    <xdr:pic>
      <xdr:nvPicPr>
        <xdr:cNvPr id="534" name="Picture 1" descr="Picture">
          <a:extLst>
            <a:ext uri="{FF2B5EF4-FFF2-40B4-BE49-F238E27FC236}">
              <a16:creationId xmlns:a16="http://schemas.microsoft.com/office/drawing/2014/main" xmlns="" id="{00000000-0008-0000-0100-00001602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0" y="11268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473400</xdr:colOff>
      <xdr:row>22</xdr:row>
      <xdr:rowOff>473400</xdr:rowOff>
    </xdr:to>
    <xdr:pic>
      <xdr:nvPicPr>
        <xdr:cNvPr id="535" name="Picture 1" descr="Picture">
          <a:extLst>
            <a:ext uri="{FF2B5EF4-FFF2-40B4-BE49-F238E27FC236}">
              <a16:creationId xmlns:a16="http://schemas.microsoft.com/office/drawing/2014/main" xmlns="" id="{00000000-0008-0000-0100-00001702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10763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473400</xdr:colOff>
      <xdr:row>21</xdr:row>
      <xdr:rowOff>473400</xdr:rowOff>
    </xdr:to>
    <xdr:pic>
      <xdr:nvPicPr>
        <xdr:cNvPr id="536" name="Picture 1" descr="Picture">
          <a:extLst>
            <a:ext uri="{FF2B5EF4-FFF2-40B4-BE49-F238E27FC236}">
              <a16:creationId xmlns:a16="http://schemas.microsoft.com/office/drawing/2014/main" xmlns="" id="{00000000-0008-0000-0100-00001802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10258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473400</xdr:colOff>
      <xdr:row>32</xdr:row>
      <xdr:rowOff>473400</xdr:rowOff>
    </xdr:to>
    <xdr:pic>
      <xdr:nvPicPr>
        <xdr:cNvPr id="537" name="Picture 1" descr="Picture">
          <a:extLst>
            <a:ext uri="{FF2B5EF4-FFF2-40B4-BE49-F238E27FC236}">
              <a16:creationId xmlns:a16="http://schemas.microsoft.com/office/drawing/2014/main" xmlns="" id="{00000000-0008-0000-0100-00001902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15811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473400</xdr:colOff>
      <xdr:row>34</xdr:row>
      <xdr:rowOff>473400</xdr:rowOff>
    </xdr:to>
    <xdr:pic>
      <xdr:nvPicPr>
        <xdr:cNvPr id="538" name="Picture 1" descr="Picture">
          <a:extLst>
            <a:ext uri="{FF2B5EF4-FFF2-40B4-BE49-F238E27FC236}">
              <a16:creationId xmlns:a16="http://schemas.microsoft.com/office/drawing/2014/main" xmlns="" id="{00000000-0008-0000-0100-00001A02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16821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473400</xdr:colOff>
      <xdr:row>33</xdr:row>
      <xdr:rowOff>473400</xdr:rowOff>
    </xdr:to>
    <xdr:pic>
      <xdr:nvPicPr>
        <xdr:cNvPr id="539" name="Picture 1" descr="Picture">
          <a:extLst>
            <a:ext uri="{FF2B5EF4-FFF2-40B4-BE49-F238E27FC236}">
              <a16:creationId xmlns:a16="http://schemas.microsoft.com/office/drawing/2014/main" xmlns="" id="{00000000-0008-0000-0100-00001B02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16316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473400</xdr:colOff>
      <xdr:row>26</xdr:row>
      <xdr:rowOff>473400</xdr:rowOff>
    </xdr:to>
    <xdr:pic>
      <xdr:nvPicPr>
        <xdr:cNvPr id="540" name="Picture 1" descr="Picture">
          <a:extLst>
            <a:ext uri="{FF2B5EF4-FFF2-40B4-BE49-F238E27FC236}">
              <a16:creationId xmlns:a16="http://schemas.microsoft.com/office/drawing/2014/main" xmlns="" id="{00000000-0008-0000-0100-00001C02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12782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473400</xdr:colOff>
      <xdr:row>18</xdr:row>
      <xdr:rowOff>473400</xdr:rowOff>
    </xdr:to>
    <xdr:pic>
      <xdr:nvPicPr>
        <xdr:cNvPr id="541" name="Picture 1" descr="Picture">
          <a:extLst>
            <a:ext uri="{FF2B5EF4-FFF2-40B4-BE49-F238E27FC236}">
              <a16:creationId xmlns:a16="http://schemas.microsoft.com/office/drawing/2014/main" xmlns="" id="{00000000-0008-0000-0100-00001D02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8744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473400</xdr:colOff>
      <xdr:row>16</xdr:row>
      <xdr:rowOff>473400</xdr:rowOff>
    </xdr:to>
    <xdr:pic>
      <xdr:nvPicPr>
        <xdr:cNvPr id="542" name="Picture 1" descr="Picture">
          <a:extLst>
            <a:ext uri="{FF2B5EF4-FFF2-40B4-BE49-F238E27FC236}">
              <a16:creationId xmlns:a16="http://schemas.microsoft.com/office/drawing/2014/main" xmlns="" id="{00000000-0008-0000-0100-00001E02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7734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473400</xdr:colOff>
      <xdr:row>17</xdr:row>
      <xdr:rowOff>473400</xdr:rowOff>
    </xdr:to>
    <xdr:pic>
      <xdr:nvPicPr>
        <xdr:cNvPr id="543" name="Picture 1" descr="Picture">
          <a:extLst>
            <a:ext uri="{FF2B5EF4-FFF2-40B4-BE49-F238E27FC236}">
              <a16:creationId xmlns:a16="http://schemas.microsoft.com/office/drawing/2014/main" xmlns="" id="{00000000-0008-0000-0100-00001F02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8238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473400</xdr:colOff>
      <xdr:row>31</xdr:row>
      <xdr:rowOff>473400</xdr:rowOff>
    </xdr:to>
    <xdr:pic>
      <xdr:nvPicPr>
        <xdr:cNvPr id="544" name="Picture 1" descr="Picture">
          <a:extLst>
            <a:ext uri="{FF2B5EF4-FFF2-40B4-BE49-F238E27FC236}">
              <a16:creationId xmlns:a16="http://schemas.microsoft.com/office/drawing/2014/main" xmlns="" id="{00000000-0008-0000-0100-00002002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0" y="15306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473400</xdr:colOff>
      <xdr:row>30</xdr:row>
      <xdr:rowOff>473400</xdr:rowOff>
    </xdr:to>
    <xdr:pic>
      <xdr:nvPicPr>
        <xdr:cNvPr id="545" name="Picture 1" descr="Picture">
          <a:extLst>
            <a:ext uri="{FF2B5EF4-FFF2-40B4-BE49-F238E27FC236}">
              <a16:creationId xmlns:a16="http://schemas.microsoft.com/office/drawing/2014/main" xmlns="" id="{00000000-0008-0000-0100-00002102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0" y="14801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473400</xdr:colOff>
      <xdr:row>15</xdr:row>
      <xdr:rowOff>473400</xdr:rowOff>
    </xdr:to>
    <xdr:pic>
      <xdr:nvPicPr>
        <xdr:cNvPr id="546" name="Picture 1" descr="Picture">
          <a:extLst>
            <a:ext uri="{FF2B5EF4-FFF2-40B4-BE49-F238E27FC236}">
              <a16:creationId xmlns:a16="http://schemas.microsoft.com/office/drawing/2014/main" xmlns="" id="{00000000-0008-0000-0100-00002202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0" y="7229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473400</xdr:colOff>
      <xdr:row>45</xdr:row>
      <xdr:rowOff>473400</xdr:rowOff>
    </xdr:to>
    <xdr:pic>
      <xdr:nvPicPr>
        <xdr:cNvPr id="547" name="Picture 1" descr="Picture">
          <a:extLst>
            <a:ext uri="{FF2B5EF4-FFF2-40B4-BE49-F238E27FC236}">
              <a16:creationId xmlns:a16="http://schemas.microsoft.com/office/drawing/2014/main" xmlns="" id="{00000000-0008-0000-0100-00002302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22374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473400</xdr:colOff>
      <xdr:row>74</xdr:row>
      <xdr:rowOff>473400</xdr:rowOff>
    </xdr:to>
    <xdr:pic>
      <xdr:nvPicPr>
        <xdr:cNvPr id="548" name="Picture 1" descr="Picture">
          <a:extLs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37014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473400</xdr:colOff>
      <xdr:row>75</xdr:row>
      <xdr:rowOff>473400</xdr:rowOff>
    </xdr:to>
    <xdr:pic>
      <xdr:nvPicPr>
        <xdr:cNvPr id="549" name="Picture 1" descr="Picture">
          <a:extLst>
            <a:ext uri="{FF2B5EF4-FFF2-40B4-BE49-F238E27FC236}">
              <a16:creationId xmlns:a16="http://schemas.microsoft.com/office/drawing/2014/main" xmlns="" id="{00000000-0008-0000-0100-00002502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37518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473400</xdr:colOff>
      <xdr:row>73</xdr:row>
      <xdr:rowOff>473400</xdr:rowOff>
    </xdr:to>
    <xdr:pic>
      <xdr:nvPicPr>
        <xdr:cNvPr id="550" name="Picture 1" descr="Picture">
          <a:extLst>
            <a:ext uri="{FF2B5EF4-FFF2-40B4-BE49-F238E27FC236}">
              <a16:creationId xmlns:a16="http://schemas.microsoft.com/office/drawing/2014/main" xmlns="" id="{00000000-0008-0000-0100-00002602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36509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473400</xdr:colOff>
      <xdr:row>72</xdr:row>
      <xdr:rowOff>473400</xdr:rowOff>
    </xdr:to>
    <xdr:pic>
      <xdr:nvPicPr>
        <xdr:cNvPr id="551" name="Picture 1" descr="Picture">
          <a:extLst>
            <a:ext uri="{FF2B5EF4-FFF2-40B4-BE49-F238E27FC236}">
              <a16:creationId xmlns:a16="http://schemas.microsoft.com/office/drawing/2014/main" xmlns="" id="{00000000-0008-0000-0100-00002702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36004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473400</xdr:colOff>
      <xdr:row>71</xdr:row>
      <xdr:rowOff>473400</xdr:rowOff>
    </xdr:to>
    <xdr:pic>
      <xdr:nvPicPr>
        <xdr:cNvPr id="552" name="Picture 1" descr="Picture">
          <a:extLst>
            <a:ext uri="{FF2B5EF4-FFF2-40B4-BE49-F238E27FC236}">
              <a16:creationId xmlns:a16="http://schemas.microsoft.com/office/drawing/2014/main" xmlns="" id="{00000000-0008-0000-0100-00002802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35499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473400</xdr:colOff>
      <xdr:row>7</xdr:row>
      <xdr:rowOff>473400</xdr:rowOff>
    </xdr:to>
    <xdr:pic>
      <xdr:nvPicPr>
        <xdr:cNvPr id="553" name="Picture 1" descr="Picture">
          <a:extLst>
            <a:ext uri="{FF2B5EF4-FFF2-40B4-BE49-F238E27FC236}">
              <a16:creationId xmlns:a16="http://schemas.microsoft.com/office/drawing/2014/main" xmlns="" id="{00000000-0008-0000-0100-00002902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0" y="3191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473400</xdr:colOff>
      <xdr:row>8</xdr:row>
      <xdr:rowOff>473400</xdr:rowOff>
    </xdr:to>
    <xdr:pic>
      <xdr:nvPicPr>
        <xdr:cNvPr id="554" name="Picture 1" descr="Picture">
          <a:extLst>
            <a:ext uri="{FF2B5EF4-FFF2-40B4-BE49-F238E27FC236}">
              <a16:creationId xmlns:a16="http://schemas.microsoft.com/office/drawing/2014/main" xmlns="" id="{00000000-0008-0000-0100-00002A02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3695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473400</xdr:colOff>
      <xdr:row>10</xdr:row>
      <xdr:rowOff>473400</xdr:rowOff>
    </xdr:to>
    <xdr:pic>
      <xdr:nvPicPr>
        <xdr:cNvPr id="555" name="Picture 1" descr="Picture">
          <a:extLst>
            <a:ext uri="{FF2B5EF4-FFF2-40B4-BE49-F238E27FC236}">
              <a16:creationId xmlns:a16="http://schemas.microsoft.com/office/drawing/2014/main" xmlns="" id="{00000000-0008-0000-0100-00002B02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4705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473400</xdr:colOff>
      <xdr:row>9</xdr:row>
      <xdr:rowOff>473400</xdr:rowOff>
    </xdr:to>
    <xdr:pic>
      <xdr:nvPicPr>
        <xdr:cNvPr id="556" name="Picture 1" descr="Picture">
          <a:extLst>
            <a:ext uri="{FF2B5EF4-FFF2-40B4-BE49-F238E27FC236}">
              <a16:creationId xmlns:a16="http://schemas.microsoft.com/office/drawing/2014/main" xmlns="" id="{00000000-0008-0000-0100-00002C02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4200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473400</xdr:colOff>
      <xdr:row>44</xdr:row>
      <xdr:rowOff>473400</xdr:rowOff>
    </xdr:to>
    <xdr:pic>
      <xdr:nvPicPr>
        <xdr:cNvPr id="557" name="Picture 1" descr="Picture">
          <a:extLst>
            <a:ext uri="{FF2B5EF4-FFF2-40B4-BE49-F238E27FC236}">
              <a16:creationId xmlns:a16="http://schemas.microsoft.com/office/drawing/2014/main" xmlns="" id="{00000000-0008-0000-0100-00002D02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0" y="21869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473400</xdr:colOff>
      <xdr:row>43</xdr:row>
      <xdr:rowOff>473400</xdr:rowOff>
    </xdr:to>
    <xdr:pic>
      <xdr:nvPicPr>
        <xdr:cNvPr id="558" name="Picture 1" descr="Picture">
          <a:extLst>
            <a:ext uri="{FF2B5EF4-FFF2-40B4-BE49-F238E27FC236}">
              <a16:creationId xmlns:a16="http://schemas.microsoft.com/office/drawing/2014/main" xmlns="" id="{00000000-0008-0000-0100-00002E02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0" y="21364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473400</xdr:colOff>
      <xdr:row>46</xdr:row>
      <xdr:rowOff>473400</xdr:rowOff>
    </xdr:to>
    <xdr:pic>
      <xdr:nvPicPr>
        <xdr:cNvPr id="559" name="Picture 1" descr="Picture">
          <a:extLst>
            <a:ext uri="{FF2B5EF4-FFF2-40B4-BE49-F238E27FC236}">
              <a16:creationId xmlns:a16="http://schemas.microsoft.com/office/drawing/2014/main" xmlns="" id="{00000000-0008-0000-0100-00002F02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0" y="22879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473400</xdr:colOff>
      <xdr:row>47</xdr:row>
      <xdr:rowOff>473400</xdr:rowOff>
    </xdr:to>
    <xdr:pic>
      <xdr:nvPicPr>
        <xdr:cNvPr id="560" name="Picture 1" descr="Picture">
          <a:extLst>
            <a:ext uri="{FF2B5EF4-FFF2-40B4-BE49-F238E27FC236}">
              <a16:creationId xmlns:a16="http://schemas.microsoft.com/office/drawing/2014/main" xmlns="" id="{00000000-0008-0000-0100-00003002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23383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473400</xdr:colOff>
      <xdr:row>1</xdr:row>
      <xdr:rowOff>473400</xdr:rowOff>
    </xdr:to>
    <xdr:pic>
      <xdr:nvPicPr>
        <xdr:cNvPr id="561" name="Picture 1" descr="Picture">
          <a:extLst>
            <a:ext uri="{FF2B5EF4-FFF2-40B4-BE49-F238E27FC236}">
              <a16:creationId xmlns:a16="http://schemas.microsoft.com/office/drawing/2014/main" xmlns="" id="{00000000-0008-0000-0100-00003102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0" y="162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70</xdr:row>
      <xdr:rowOff>0</xdr:rowOff>
    </xdr:from>
    <xdr:to>
      <xdr:col>0</xdr:col>
      <xdr:colOff>522000</xdr:colOff>
      <xdr:row>70</xdr:row>
      <xdr:rowOff>492020</xdr:rowOff>
    </xdr:to>
    <xdr:pic>
      <xdr:nvPicPr>
        <xdr:cNvPr id="562" name="Bild 9">
          <a:extLst>
            <a:ext uri="{FF2B5EF4-FFF2-40B4-BE49-F238E27FC236}">
              <a16:creationId xmlns:a16="http://schemas.microsoft.com/office/drawing/2014/main" xmlns="" id="{00000000-0008-0000-0100-00003202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34994880"/>
          <a:ext cx="522000" cy="504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145</xdr:row>
      <xdr:rowOff>0</xdr:rowOff>
    </xdr:from>
    <xdr:to>
      <xdr:col>0</xdr:col>
      <xdr:colOff>473400</xdr:colOff>
      <xdr:row>145</xdr:row>
      <xdr:rowOff>473400</xdr:rowOff>
    </xdr:to>
    <xdr:pic>
      <xdr:nvPicPr>
        <xdr:cNvPr id="563" name="Picture 1" descr="Picture"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2847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473400</xdr:colOff>
      <xdr:row>146</xdr:row>
      <xdr:rowOff>473400</xdr:rowOff>
    </xdr:to>
    <xdr:pic>
      <xdr:nvPicPr>
        <xdr:cNvPr id="564" name="Picture 1" descr="Picture"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73352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473400</xdr:colOff>
      <xdr:row>142</xdr:row>
      <xdr:rowOff>473400</xdr:rowOff>
    </xdr:to>
    <xdr:pic>
      <xdr:nvPicPr>
        <xdr:cNvPr id="565" name="Picture 1" descr="Picture"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71332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473400</xdr:colOff>
      <xdr:row>143</xdr:row>
      <xdr:rowOff>473400</xdr:rowOff>
    </xdr:to>
    <xdr:pic>
      <xdr:nvPicPr>
        <xdr:cNvPr id="566" name="Picture 1" descr="Picture"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71837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473400</xdr:colOff>
      <xdr:row>138</xdr:row>
      <xdr:rowOff>473400</xdr:rowOff>
    </xdr:to>
    <xdr:pic>
      <xdr:nvPicPr>
        <xdr:cNvPr id="567" name="Picture 1" descr="Picture">
          <a:extLst>
            <a:ext uri="{FF2B5EF4-FFF2-40B4-BE49-F238E27FC236}">
              <a16:creationId xmlns:a16="http://schemas.microsoft.com/office/drawing/2014/main" xmlns="" id="{00000000-0008-0000-0200-0000370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69313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473400</xdr:colOff>
      <xdr:row>133</xdr:row>
      <xdr:rowOff>473400</xdr:rowOff>
    </xdr:to>
    <xdr:pic>
      <xdr:nvPicPr>
        <xdr:cNvPr id="568" name="Picture 1" descr="Picture">
          <a:extLst>
            <a:ext uri="{FF2B5EF4-FFF2-40B4-BE49-F238E27FC236}">
              <a16:creationId xmlns:a16="http://schemas.microsoft.com/office/drawing/2014/main" xmlns="" id="{00000000-0008-0000-0200-0000380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66789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473400</xdr:colOff>
      <xdr:row>134</xdr:row>
      <xdr:rowOff>473400</xdr:rowOff>
    </xdr:to>
    <xdr:pic>
      <xdr:nvPicPr>
        <xdr:cNvPr id="569" name="Picture 1" descr="Picture">
          <a:extLst>
            <a:ext uri="{FF2B5EF4-FFF2-40B4-BE49-F238E27FC236}">
              <a16:creationId xmlns:a16="http://schemas.microsoft.com/office/drawing/2014/main" xmlns="" id="{00000000-0008-0000-0200-0000390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67294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473400</xdr:colOff>
      <xdr:row>137</xdr:row>
      <xdr:rowOff>473400</xdr:rowOff>
    </xdr:to>
    <xdr:pic>
      <xdr:nvPicPr>
        <xdr:cNvPr id="570" name="Picture 1" descr="Picture">
          <a:extLst>
            <a:ext uri="{FF2B5EF4-FFF2-40B4-BE49-F238E27FC236}">
              <a16:creationId xmlns:a16="http://schemas.microsoft.com/office/drawing/2014/main" xmlns="" id="{00000000-0008-0000-0200-00003A0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68808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473400</xdr:colOff>
      <xdr:row>135</xdr:row>
      <xdr:rowOff>473400</xdr:rowOff>
    </xdr:to>
    <xdr:pic>
      <xdr:nvPicPr>
        <xdr:cNvPr id="571" name="Picture 1" descr="Picture">
          <a:extLst>
            <a:ext uri="{FF2B5EF4-FFF2-40B4-BE49-F238E27FC236}">
              <a16:creationId xmlns:a16="http://schemas.microsoft.com/office/drawing/2014/main" xmlns="" id="{00000000-0008-0000-0200-00003B02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67798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473400</xdr:colOff>
      <xdr:row>136</xdr:row>
      <xdr:rowOff>473400</xdr:rowOff>
    </xdr:to>
    <xdr:pic>
      <xdr:nvPicPr>
        <xdr:cNvPr id="572" name="Picture 1" descr="Picture">
          <a:extLst>
            <a:ext uri="{FF2B5EF4-FFF2-40B4-BE49-F238E27FC236}">
              <a16:creationId xmlns:a16="http://schemas.microsoft.com/office/drawing/2014/main" xmlns="" id="{00000000-0008-0000-0200-00003C02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68303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473400</xdr:colOff>
      <xdr:row>195</xdr:row>
      <xdr:rowOff>473400</xdr:rowOff>
    </xdr:to>
    <xdr:pic>
      <xdr:nvPicPr>
        <xdr:cNvPr id="573" name="Picture 1" descr="Picture">
          <a:extLst>
            <a:ext uri="{FF2B5EF4-FFF2-40B4-BE49-F238E27FC236}">
              <a16:creationId xmlns:a16="http://schemas.microsoft.com/office/drawing/2014/main" xmlns="" id="{00000000-0008-0000-0200-00003D02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98088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473400</xdr:colOff>
      <xdr:row>141</xdr:row>
      <xdr:rowOff>473400</xdr:rowOff>
    </xdr:to>
    <xdr:pic>
      <xdr:nvPicPr>
        <xdr:cNvPr id="574" name="Picture 1" descr="Picture">
          <a:extLst>
            <a:ext uri="{FF2B5EF4-FFF2-40B4-BE49-F238E27FC236}">
              <a16:creationId xmlns:a16="http://schemas.microsoft.com/office/drawing/2014/main" xmlns="" id="{00000000-0008-0000-0200-00003E02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70827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473400</xdr:colOff>
      <xdr:row>14</xdr:row>
      <xdr:rowOff>473400</xdr:rowOff>
    </xdr:to>
    <xdr:pic>
      <xdr:nvPicPr>
        <xdr:cNvPr id="575" name="Picture 1" descr="Picture">
          <a:extLst>
            <a:ext uri="{FF2B5EF4-FFF2-40B4-BE49-F238E27FC236}">
              <a16:creationId xmlns:a16="http://schemas.microsoft.com/office/drawing/2014/main" xmlns="" id="{00000000-0008-0000-0200-00003F02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6715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473400</xdr:colOff>
      <xdr:row>15</xdr:row>
      <xdr:rowOff>473400</xdr:rowOff>
    </xdr:to>
    <xdr:pic>
      <xdr:nvPicPr>
        <xdr:cNvPr id="576" name="Picture 1" descr="Picture">
          <a:extLst>
            <a:ext uri="{FF2B5EF4-FFF2-40B4-BE49-F238E27FC236}">
              <a16:creationId xmlns:a16="http://schemas.microsoft.com/office/drawing/2014/main" xmlns="" id="{00000000-0008-0000-0200-00004002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7219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473400</xdr:colOff>
      <xdr:row>9</xdr:row>
      <xdr:rowOff>473400</xdr:rowOff>
    </xdr:to>
    <xdr:pic>
      <xdr:nvPicPr>
        <xdr:cNvPr id="577" name="Picture 1" descr="Picture">
          <a:extLst>
            <a:ext uri="{FF2B5EF4-FFF2-40B4-BE49-F238E27FC236}">
              <a16:creationId xmlns:a16="http://schemas.microsoft.com/office/drawing/2014/main" xmlns="" id="{00000000-0008-0000-0200-00004102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4191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473400</xdr:colOff>
      <xdr:row>8</xdr:row>
      <xdr:rowOff>473400</xdr:rowOff>
    </xdr:to>
    <xdr:pic>
      <xdr:nvPicPr>
        <xdr:cNvPr id="578" name="Picture 1" descr="Picture">
          <a:extLst>
            <a:ext uri="{FF2B5EF4-FFF2-40B4-BE49-F238E27FC236}">
              <a16:creationId xmlns:a16="http://schemas.microsoft.com/office/drawing/2014/main" xmlns="" id="{00000000-0008-0000-0200-00004202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3686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473400</xdr:colOff>
      <xdr:row>17</xdr:row>
      <xdr:rowOff>473400</xdr:rowOff>
    </xdr:to>
    <xdr:pic>
      <xdr:nvPicPr>
        <xdr:cNvPr id="579" name="Picture 1" descr="Picture">
          <a:extLst>
            <a:ext uri="{FF2B5EF4-FFF2-40B4-BE49-F238E27FC236}">
              <a16:creationId xmlns:a16="http://schemas.microsoft.com/office/drawing/2014/main" xmlns="" id="{00000000-0008-0000-0200-00004302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8229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473400</xdr:colOff>
      <xdr:row>16</xdr:row>
      <xdr:rowOff>473400</xdr:rowOff>
    </xdr:to>
    <xdr:pic>
      <xdr:nvPicPr>
        <xdr:cNvPr id="580" name="Picture 1" descr="Picture">
          <a:extLst>
            <a:ext uri="{FF2B5EF4-FFF2-40B4-BE49-F238E27FC236}">
              <a16:creationId xmlns:a16="http://schemas.microsoft.com/office/drawing/2014/main" xmlns="" id="{00000000-0008-0000-0200-00004402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7724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473400</xdr:colOff>
      <xdr:row>13</xdr:row>
      <xdr:rowOff>473400</xdr:rowOff>
    </xdr:to>
    <xdr:pic>
      <xdr:nvPicPr>
        <xdr:cNvPr id="581" name="Picture 1" descr="Picture">
          <a:extLst>
            <a:ext uri="{FF2B5EF4-FFF2-40B4-BE49-F238E27FC236}">
              <a16:creationId xmlns:a16="http://schemas.microsoft.com/office/drawing/2014/main" xmlns="" id="{00000000-0008-0000-0200-00004502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6210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473400</xdr:colOff>
      <xdr:row>10</xdr:row>
      <xdr:rowOff>473400</xdr:rowOff>
    </xdr:to>
    <xdr:pic>
      <xdr:nvPicPr>
        <xdr:cNvPr id="582" name="Picture 1" descr="Picture">
          <a:extLst>
            <a:ext uri="{FF2B5EF4-FFF2-40B4-BE49-F238E27FC236}">
              <a16:creationId xmlns:a16="http://schemas.microsoft.com/office/drawing/2014/main" xmlns="" id="{00000000-0008-0000-0200-00004602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4695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473400</xdr:colOff>
      <xdr:row>18</xdr:row>
      <xdr:rowOff>473400</xdr:rowOff>
    </xdr:to>
    <xdr:pic>
      <xdr:nvPicPr>
        <xdr:cNvPr id="583" name="Picture 1" descr="Picture">
          <a:extLst>
            <a:ext uri="{FF2B5EF4-FFF2-40B4-BE49-F238E27FC236}">
              <a16:creationId xmlns:a16="http://schemas.microsoft.com/office/drawing/2014/main" xmlns="" id="{00000000-0008-0000-0200-00004702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8734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473400</xdr:colOff>
      <xdr:row>19</xdr:row>
      <xdr:rowOff>473400</xdr:rowOff>
    </xdr:to>
    <xdr:pic>
      <xdr:nvPicPr>
        <xdr:cNvPr id="584" name="Picture 1" descr="Picture">
          <a:extLst>
            <a:ext uri="{FF2B5EF4-FFF2-40B4-BE49-F238E27FC236}">
              <a16:creationId xmlns:a16="http://schemas.microsoft.com/office/drawing/2014/main" xmlns="" id="{00000000-0008-0000-0200-00004802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9239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473400</xdr:colOff>
      <xdr:row>226</xdr:row>
      <xdr:rowOff>473400</xdr:rowOff>
    </xdr:to>
    <xdr:pic>
      <xdr:nvPicPr>
        <xdr:cNvPr id="585" name="Picture 1" descr="Picture">
          <a:extLst>
            <a:ext uri="{FF2B5EF4-FFF2-40B4-BE49-F238E27FC236}">
              <a16:creationId xmlns:a16="http://schemas.microsoft.com/office/drawing/2014/main" xmlns="" id="{00000000-0008-0000-0200-00004902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113738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473400</xdr:colOff>
      <xdr:row>224</xdr:row>
      <xdr:rowOff>473400</xdr:rowOff>
    </xdr:to>
    <xdr:pic>
      <xdr:nvPicPr>
        <xdr:cNvPr id="586" name="Picture 1" descr="Picture">
          <a:extLst>
            <a:ext uri="{FF2B5EF4-FFF2-40B4-BE49-F238E27FC236}">
              <a16:creationId xmlns:a16="http://schemas.microsoft.com/office/drawing/2014/main" xmlns="" id="{00000000-0008-0000-0200-00004A02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112728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473400</xdr:colOff>
      <xdr:row>217</xdr:row>
      <xdr:rowOff>473400</xdr:rowOff>
    </xdr:to>
    <xdr:pic>
      <xdr:nvPicPr>
        <xdr:cNvPr id="587" name="Picture 1" descr="Picture">
          <a:extLst>
            <a:ext uri="{FF2B5EF4-FFF2-40B4-BE49-F238E27FC236}">
              <a16:creationId xmlns:a16="http://schemas.microsoft.com/office/drawing/2014/main" xmlns="" id="{00000000-0008-0000-0200-00004B02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109194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473400</xdr:colOff>
      <xdr:row>216</xdr:row>
      <xdr:rowOff>473400</xdr:rowOff>
    </xdr:to>
    <xdr:pic>
      <xdr:nvPicPr>
        <xdr:cNvPr id="588" name="Picture 1" descr="Picture"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108689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473400</xdr:colOff>
      <xdr:row>225</xdr:row>
      <xdr:rowOff>473400</xdr:rowOff>
    </xdr:to>
    <xdr:pic>
      <xdr:nvPicPr>
        <xdr:cNvPr id="589" name="Picture 1" descr="Picture"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113233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473400</xdr:colOff>
      <xdr:row>223</xdr:row>
      <xdr:rowOff>473400</xdr:rowOff>
    </xdr:to>
    <xdr:pic>
      <xdr:nvPicPr>
        <xdr:cNvPr id="590" name="Picture 1" descr="Picture"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112223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473400</xdr:colOff>
      <xdr:row>221</xdr:row>
      <xdr:rowOff>473400</xdr:rowOff>
    </xdr:to>
    <xdr:pic>
      <xdr:nvPicPr>
        <xdr:cNvPr id="591" name="Picture 1" descr="Picture"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111214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473400</xdr:colOff>
      <xdr:row>220</xdr:row>
      <xdr:rowOff>473400</xdr:rowOff>
    </xdr:to>
    <xdr:pic>
      <xdr:nvPicPr>
        <xdr:cNvPr id="592" name="Picture 1" descr="Picture"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110709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473400</xdr:colOff>
      <xdr:row>144</xdr:row>
      <xdr:rowOff>473400</xdr:rowOff>
    </xdr:to>
    <xdr:pic>
      <xdr:nvPicPr>
        <xdr:cNvPr id="593" name="Picture 1" descr="Picture"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72342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473400</xdr:colOff>
      <xdr:row>139</xdr:row>
      <xdr:rowOff>473400</xdr:rowOff>
    </xdr:to>
    <xdr:pic>
      <xdr:nvPicPr>
        <xdr:cNvPr id="594" name="Picture 1" descr="Picture">
          <a:extLst>
            <a:ext uri="{FF2B5EF4-FFF2-40B4-BE49-F238E27FC236}">
              <a16:creationId xmlns:a16="http://schemas.microsoft.com/office/drawing/2014/main" xmlns="" id="{00000000-0008-0000-0200-00005202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69818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473400</xdr:colOff>
      <xdr:row>140</xdr:row>
      <xdr:rowOff>473400</xdr:rowOff>
    </xdr:to>
    <xdr:pic>
      <xdr:nvPicPr>
        <xdr:cNvPr id="595" name="Picture 1" descr="Picture">
          <a:extLst>
            <a:ext uri="{FF2B5EF4-FFF2-40B4-BE49-F238E27FC236}">
              <a16:creationId xmlns:a16="http://schemas.microsoft.com/office/drawing/2014/main" xmlns="" id="{00000000-0008-0000-0200-00005302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70323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473400</xdr:colOff>
      <xdr:row>11</xdr:row>
      <xdr:rowOff>473400</xdr:rowOff>
    </xdr:to>
    <xdr:pic>
      <xdr:nvPicPr>
        <xdr:cNvPr id="596" name="Picture 1" descr="Picture">
          <a:extLst>
            <a:ext uri="{FF2B5EF4-FFF2-40B4-BE49-F238E27FC236}">
              <a16:creationId xmlns:a16="http://schemas.microsoft.com/office/drawing/2014/main" xmlns="" id="{00000000-0008-0000-0200-00005402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5200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473400</xdr:colOff>
      <xdr:row>12</xdr:row>
      <xdr:rowOff>473400</xdr:rowOff>
    </xdr:to>
    <xdr:pic>
      <xdr:nvPicPr>
        <xdr:cNvPr id="597" name="Picture 1" descr="Picture">
          <a:extLst>
            <a:ext uri="{FF2B5EF4-FFF2-40B4-BE49-F238E27FC236}">
              <a16:creationId xmlns:a16="http://schemas.microsoft.com/office/drawing/2014/main" xmlns="" id="{00000000-0008-0000-0200-00005502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5705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473400</xdr:colOff>
      <xdr:row>218</xdr:row>
      <xdr:rowOff>473400</xdr:rowOff>
    </xdr:to>
    <xdr:pic>
      <xdr:nvPicPr>
        <xdr:cNvPr id="598" name="Picture 1" descr="Picture">
          <a:extLst>
            <a:ext uri="{FF2B5EF4-FFF2-40B4-BE49-F238E27FC236}">
              <a16:creationId xmlns:a16="http://schemas.microsoft.com/office/drawing/2014/main" xmlns="" id="{00000000-0008-0000-0200-00005602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09699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473400</xdr:colOff>
      <xdr:row>219</xdr:row>
      <xdr:rowOff>473400</xdr:rowOff>
    </xdr:to>
    <xdr:pic>
      <xdr:nvPicPr>
        <xdr:cNvPr id="599" name="Picture 1" descr="Picture">
          <a:extLst>
            <a:ext uri="{FF2B5EF4-FFF2-40B4-BE49-F238E27FC236}">
              <a16:creationId xmlns:a16="http://schemas.microsoft.com/office/drawing/2014/main" xmlns="" id="{00000000-0008-0000-0200-00005702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10204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473400</xdr:colOff>
      <xdr:row>222</xdr:row>
      <xdr:rowOff>473400</xdr:rowOff>
    </xdr:to>
    <xdr:pic>
      <xdr:nvPicPr>
        <xdr:cNvPr id="600" name="Picture 1" descr="Picture">
          <a:extLst>
            <a:ext uri="{FF2B5EF4-FFF2-40B4-BE49-F238E27FC236}">
              <a16:creationId xmlns:a16="http://schemas.microsoft.com/office/drawing/2014/main" xmlns="" id="{00000000-0008-0000-0200-00005802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111718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473400</xdr:colOff>
      <xdr:row>7</xdr:row>
      <xdr:rowOff>473400</xdr:rowOff>
    </xdr:to>
    <xdr:pic>
      <xdr:nvPicPr>
        <xdr:cNvPr id="601" name="Picture 1" descr="Picture">
          <a:extLst>
            <a:ext uri="{FF2B5EF4-FFF2-40B4-BE49-F238E27FC236}">
              <a16:creationId xmlns:a16="http://schemas.microsoft.com/office/drawing/2014/main" xmlns="" id="{00000000-0008-0000-0200-00005902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3181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473400</xdr:colOff>
      <xdr:row>6</xdr:row>
      <xdr:rowOff>473400</xdr:rowOff>
    </xdr:to>
    <xdr:pic>
      <xdr:nvPicPr>
        <xdr:cNvPr id="602" name="Picture 1" descr="Picture">
          <a:extLst>
            <a:ext uri="{FF2B5EF4-FFF2-40B4-BE49-F238E27FC236}">
              <a16:creationId xmlns:a16="http://schemas.microsoft.com/office/drawing/2014/main" xmlns="" id="{00000000-0008-0000-0200-00005A02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2676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473400</xdr:colOff>
      <xdr:row>162</xdr:row>
      <xdr:rowOff>473400</xdr:rowOff>
    </xdr:to>
    <xdr:pic>
      <xdr:nvPicPr>
        <xdr:cNvPr id="603" name="Picture 1" descr="Picture">
          <a:extLst>
            <a:ext uri="{FF2B5EF4-FFF2-40B4-BE49-F238E27FC236}">
              <a16:creationId xmlns:a16="http://schemas.microsoft.com/office/drawing/2014/main" xmlns="" id="{00000000-0008-0000-0200-00005B02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81429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473400</xdr:colOff>
      <xdr:row>161</xdr:row>
      <xdr:rowOff>473400</xdr:rowOff>
    </xdr:to>
    <xdr:pic>
      <xdr:nvPicPr>
        <xdr:cNvPr id="604" name="Picture 1" descr="Picture">
          <a:extLst>
            <a:ext uri="{FF2B5EF4-FFF2-40B4-BE49-F238E27FC236}">
              <a16:creationId xmlns:a16="http://schemas.microsoft.com/office/drawing/2014/main" xmlns="" id="{00000000-0008-0000-0200-00005C02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80924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473400</xdr:colOff>
      <xdr:row>160</xdr:row>
      <xdr:rowOff>473400</xdr:rowOff>
    </xdr:to>
    <xdr:pic>
      <xdr:nvPicPr>
        <xdr:cNvPr id="605" name="Picture 1" descr="Picture">
          <a:extLst>
            <a:ext uri="{FF2B5EF4-FFF2-40B4-BE49-F238E27FC236}">
              <a16:creationId xmlns:a16="http://schemas.microsoft.com/office/drawing/2014/main" xmlns="" id="{00000000-0008-0000-0200-00005D02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80419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473400</xdr:colOff>
      <xdr:row>163</xdr:row>
      <xdr:rowOff>473400</xdr:rowOff>
    </xdr:to>
    <xdr:pic>
      <xdr:nvPicPr>
        <xdr:cNvPr id="606" name="Picture 1" descr="Picture">
          <a:extLst>
            <a:ext uri="{FF2B5EF4-FFF2-40B4-BE49-F238E27FC236}">
              <a16:creationId xmlns:a16="http://schemas.microsoft.com/office/drawing/2014/main" xmlns="" id="{00000000-0008-0000-0200-00005E02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81934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473400</xdr:colOff>
      <xdr:row>159</xdr:row>
      <xdr:rowOff>473400</xdr:rowOff>
    </xdr:to>
    <xdr:pic>
      <xdr:nvPicPr>
        <xdr:cNvPr id="607" name="Picture 1" descr="Picture">
          <a:extLst>
            <a:ext uri="{FF2B5EF4-FFF2-40B4-BE49-F238E27FC236}">
              <a16:creationId xmlns:a16="http://schemas.microsoft.com/office/drawing/2014/main" xmlns="" id="{00000000-0008-0000-0200-00005F02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79914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473400</xdr:colOff>
      <xdr:row>156</xdr:row>
      <xdr:rowOff>473400</xdr:rowOff>
    </xdr:to>
    <xdr:pic>
      <xdr:nvPicPr>
        <xdr:cNvPr id="608" name="Picture 1" descr="Picture">
          <a:extLst>
            <a:ext uri="{FF2B5EF4-FFF2-40B4-BE49-F238E27FC236}">
              <a16:creationId xmlns:a16="http://schemas.microsoft.com/office/drawing/2014/main" xmlns="" id="{00000000-0008-0000-0200-00006002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78400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473400</xdr:colOff>
      <xdr:row>154</xdr:row>
      <xdr:rowOff>473400</xdr:rowOff>
    </xdr:to>
    <xdr:pic>
      <xdr:nvPicPr>
        <xdr:cNvPr id="609" name="Picture 1" descr="Picture">
          <a:extLst>
            <a:ext uri="{FF2B5EF4-FFF2-40B4-BE49-F238E27FC236}">
              <a16:creationId xmlns:a16="http://schemas.microsoft.com/office/drawing/2014/main" xmlns="" id="{00000000-0008-0000-0200-00006102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77390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473400</xdr:colOff>
      <xdr:row>157</xdr:row>
      <xdr:rowOff>473400</xdr:rowOff>
    </xdr:to>
    <xdr:pic>
      <xdr:nvPicPr>
        <xdr:cNvPr id="610" name="Picture 1" descr="Picture">
          <a:extLst>
            <a:ext uri="{FF2B5EF4-FFF2-40B4-BE49-F238E27FC236}">
              <a16:creationId xmlns:a16="http://schemas.microsoft.com/office/drawing/2014/main" xmlns="" id="{00000000-0008-0000-0200-00006202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78905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473400</xdr:colOff>
      <xdr:row>158</xdr:row>
      <xdr:rowOff>473400</xdr:rowOff>
    </xdr:to>
    <xdr:pic>
      <xdr:nvPicPr>
        <xdr:cNvPr id="611" name="Picture 1" descr="Picture">
          <a:extLst>
            <a:ext uri="{FF2B5EF4-FFF2-40B4-BE49-F238E27FC236}">
              <a16:creationId xmlns:a16="http://schemas.microsoft.com/office/drawing/2014/main" xmlns="" id="{00000000-0008-0000-0200-00006302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79409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473400</xdr:colOff>
      <xdr:row>152</xdr:row>
      <xdr:rowOff>473400</xdr:rowOff>
    </xdr:to>
    <xdr:pic>
      <xdr:nvPicPr>
        <xdr:cNvPr id="612" name="Picture 1" descr="Picture">
          <a:extLst>
            <a:ext uri="{FF2B5EF4-FFF2-40B4-BE49-F238E27FC236}">
              <a16:creationId xmlns:a16="http://schemas.microsoft.com/office/drawing/2014/main" xmlns="" id="{00000000-0008-0000-0200-00006402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76380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473400</xdr:colOff>
      <xdr:row>153</xdr:row>
      <xdr:rowOff>473400</xdr:rowOff>
    </xdr:to>
    <xdr:pic>
      <xdr:nvPicPr>
        <xdr:cNvPr id="613" name="Picture 1" descr="Picture">
          <a:extLst>
            <a:ext uri="{FF2B5EF4-FFF2-40B4-BE49-F238E27FC236}">
              <a16:creationId xmlns:a16="http://schemas.microsoft.com/office/drawing/2014/main" xmlns="" id="{00000000-0008-0000-0200-00006502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76885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473400</xdr:colOff>
      <xdr:row>151</xdr:row>
      <xdr:rowOff>473400</xdr:rowOff>
    </xdr:to>
    <xdr:pic>
      <xdr:nvPicPr>
        <xdr:cNvPr id="614" name="Picture 1" descr="Picture">
          <a:extLst>
            <a:ext uri="{FF2B5EF4-FFF2-40B4-BE49-F238E27FC236}">
              <a16:creationId xmlns:a16="http://schemas.microsoft.com/office/drawing/2014/main" xmlns="" id="{00000000-0008-0000-0200-00006602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75876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473400</xdr:colOff>
      <xdr:row>155</xdr:row>
      <xdr:rowOff>473400</xdr:rowOff>
    </xdr:to>
    <xdr:pic>
      <xdr:nvPicPr>
        <xdr:cNvPr id="615" name="Picture 1" descr="Picture">
          <a:extLst>
            <a:ext uri="{FF2B5EF4-FFF2-40B4-BE49-F238E27FC236}">
              <a16:creationId xmlns:a16="http://schemas.microsoft.com/office/drawing/2014/main" xmlns="" id="{00000000-0008-0000-0200-00006702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77895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473400</xdr:colOff>
      <xdr:row>150</xdr:row>
      <xdr:rowOff>473400</xdr:rowOff>
    </xdr:to>
    <xdr:pic>
      <xdr:nvPicPr>
        <xdr:cNvPr id="616" name="Picture 1" descr="Picture">
          <a:extLst>
            <a:ext uri="{FF2B5EF4-FFF2-40B4-BE49-F238E27FC236}">
              <a16:creationId xmlns:a16="http://schemas.microsoft.com/office/drawing/2014/main" xmlns="" id="{00000000-0008-0000-0200-00006802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75371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473400</xdr:colOff>
      <xdr:row>124</xdr:row>
      <xdr:rowOff>473400</xdr:rowOff>
    </xdr:to>
    <xdr:pic>
      <xdr:nvPicPr>
        <xdr:cNvPr id="617" name="Picture 1" descr="Picture">
          <a:extLst>
            <a:ext uri="{FF2B5EF4-FFF2-40B4-BE49-F238E27FC236}">
              <a16:creationId xmlns:a16="http://schemas.microsoft.com/office/drawing/2014/main" xmlns="" id="{00000000-0008-0000-0200-00006902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62245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473400</xdr:colOff>
      <xdr:row>125</xdr:row>
      <xdr:rowOff>473400</xdr:rowOff>
    </xdr:to>
    <xdr:pic>
      <xdr:nvPicPr>
        <xdr:cNvPr id="618" name="Picture 1" descr="Picture">
          <a:extLst>
            <a:ext uri="{FF2B5EF4-FFF2-40B4-BE49-F238E27FC236}">
              <a16:creationId xmlns:a16="http://schemas.microsoft.com/office/drawing/2014/main" xmlns="" id="{00000000-0008-0000-0200-00006A02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0" y="62750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473400</xdr:colOff>
      <xdr:row>126</xdr:row>
      <xdr:rowOff>473400</xdr:rowOff>
    </xdr:to>
    <xdr:pic>
      <xdr:nvPicPr>
        <xdr:cNvPr id="619" name="Picture 1" descr="Picture">
          <a:extLst>
            <a:ext uri="{FF2B5EF4-FFF2-40B4-BE49-F238E27FC236}">
              <a16:creationId xmlns:a16="http://schemas.microsoft.com/office/drawing/2014/main" xmlns="" id="{00000000-0008-0000-0200-00006B02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0" y="63255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473400</xdr:colOff>
      <xdr:row>127</xdr:row>
      <xdr:rowOff>473400</xdr:rowOff>
    </xdr:to>
    <xdr:pic>
      <xdr:nvPicPr>
        <xdr:cNvPr id="620" name="Picture 1" descr="Picture">
          <a:extLst>
            <a:ext uri="{FF2B5EF4-FFF2-40B4-BE49-F238E27FC236}">
              <a16:creationId xmlns:a16="http://schemas.microsoft.com/office/drawing/2014/main" xmlns="" id="{00000000-0008-0000-0200-00006C02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63760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473400</xdr:colOff>
      <xdr:row>129</xdr:row>
      <xdr:rowOff>473400</xdr:rowOff>
    </xdr:to>
    <xdr:pic>
      <xdr:nvPicPr>
        <xdr:cNvPr id="621" name="Picture 1" descr="Picture">
          <a:extLst>
            <a:ext uri="{FF2B5EF4-FFF2-40B4-BE49-F238E27FC236}">
              <a16:creationId xmlns:a16="http://schemas.microsoft.com/office/drawing/2014/main" xmlns="" id="{00000000-0008-0000-0200-00006D02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64770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473400</xdr:colOff>
      <xdr:row>128</xdr:row>
      <xdr:rowOff>473400</xdr:rowOff>
    </xdr:to>
    <xdr:pic>
      <xdr:nvPicPr>
        <xdr:cNvPr id="622" name="Picture 1" descr="Picture">
          <a:extLst>
            <a:ext uri="{FF2B5EF4-FFF2-40B4-BE49-F238E27FC236}">
              <a16:creationId xmlns:a16="http://schemas.microsoft.com/office/drawing/2014/main" xmlns="" id="{00000000-0008-0000-0200-00006E02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64265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473400</xdr:colOff>
      <xdr:row>130</xdr:row>
      <xdr:rowOff>473400</xdr:rowOff>
    </xdr:to>
    <xdr:pic>
      <xdr:nvPicPr>
        <xdr:cNvPr id="623" name="Picture 1" descr="Picture">
          <a:extLst>
            <a:ext uri="{FF2B5EF4-FFF2-40B4-BE49-F238E27FC236}">
              <a16:creationId xmlns:a16="http://schemas.microsoft.com/office/drawing/2014/main" xmlns="" id="{00000000-0008-0000-0200-00006F02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65274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473400</xdr:colOff>
      <xdr:row>132</xdr:row>
      <xdr:rowOff>473400</xdr:rowOff>
    </xdr:to>
    <xdr:pic>
      <xdr:nvPicPr>
        <xdr:cNvPr id="624" name="Picture 1" descr="Picture">
          <a:extLst>
            <a:ext uri="{FF2B5EF4-FFF2-40B4-BE49-F238E27FC236}">
              <a16:creationId xmlns:a16="http://schemas.microsoft.com/office/drawing/2014/main" xmlns="" id="{00000000-0008-0000-0200-00007002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66284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473400</xdr:colOff>
      <xdr:row>131</xdr:row>
      <xdr:rowOff>473400</xdr:rowOff>
    </xdr:to>
    <xdr:pic>
      <xdr:nvPicPr>
        <xdr:cNvPr id="625" name="Picture 1" descr="Picture">
          <a:extLst>
            <a:ext uri="{FF2B5EF4-FFF2-40B4-BE49-F238E27FC236}">
              <a16:creationId xmlns:a16="http://schemas.microsoft.com/office/drawing/2014/main" xmlns="" id="{00000000-0008-0000-0200-00007102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65779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473400</xdr:colOff>
      <xdr:row>102</xdr:row>
      <xdr:rowOff>473400</xdr:rowOff>
    </xdr:to>
    <xdr:pic>
      <xdr:nvPicPr>
        <xdr:cNvPr id="626" name="Picture 1" descr="Picture">
          <a:extLst>
            <a:ext uri="{FF2B5EF4-FFF2-40B4-BE49-F238E27FC236}">
              <a16:creationId xmlns:a16="http://schemas.microsoft.com/office/drawing/2014/main" xmlns="" id="{00000000-0008-0000-0200-00007202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51139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473400</xdr:colOff>
      <xdr:row>99</xdr:row>
      <xdr:rowOff>473400</xdr:rowOff>
    </xdr:to>
    <xdr:pic>
      <xdr:nvPicPr>
        <xdr:cNvPr id="627" name="Picture 1" descr="Picture">
          <a:extLst>
            <a:ext uri="{FF2B5EF4-FFF2-40B4-BE49-F238E27FC236}">
              <a16:creationId xmlns:a16="http://schemas.microsoft.com/office/drawing/2014/main" xmlns="" id="{00000000-0008-0000-0200-00007302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49625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473400</xdr:colOff>
      <xdr:row>103</xdr:row>
      <xdr:rowOff>473400</xdr:rowOff>
    </xdr:to>
    <xdr:pic>
      <xdr:nvPicPr>
        <xdr:cNvPr id="628" name="Picture 1" descr="Picture">
          <a:extLst>
            <a:ext uri="{FF2B5EF4-FFF2-40B4-BE49-F238E27FC236}">
              <a16:creationId xmlns:a16="http://schemas.microsoft.com/office/drawing/2014/main" xmlns="" id="{00000000-0008-0000-0200-00007402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51644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473400</xdr:colOff>
      <xdr:row>98</xdr:row>
      <xdr:rowOff>473400</xdr:rowOff>
    </xdr:to>
    <xdr:pic>
      <xdr:nvPicPr>
        <xdr:cNvPr id="629" name="Picture 1" descr="Picture">
          <a:extLst>
            <a:ext uri="{FF2B5EF4-FFF2-40B4-BE49-F238E27FC236}">
              <a16:creationId xmlns:a16="http://schemas.microsoft.com/office/drawing/2014/main" xmlns="" id="{00000000-0008-0000-0200-00007502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49120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473400</xdr:colOff>
      <xdr:row>97</xdr:row>
      <xdr:rowOff>473400</xdr:rowOff>
    </xdr:to>
    <xdr:pic>
      <xdr:nvPicPr>
        <xdr:cNvPr id="630" name="Picture 1" descr="Picture">
          <a:extLst>
            <a:ext uri="{FF2B5EF4-FFF2-40B4-BE49-F238E27FC236}">
              <a16:creationId xmlns:a16="http://schemas.microsoft.com/office/drawing/2014/main" xmlns="" id="{00000000-0008-0000-0200-00007602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48615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473400</xdr:colOff>
      <xdr:row>106</xdr:row>
      <xdr:rowOff>473400</xdr:rowOff>
    </xdr:to>
    <xdr:pic>
      <xdr:nvPicPr>
        <xdr:cNvPr id="631" name="Picture 1" descr="Picture">
          <a:extLst>
            <a:ext uri="{FF2B5EF4-FFF2-40B4-BE49-F238E27FC236}">
              <a16:creationId xmlns:a16="http://schemas.microsoft.com/office/drawing/2014/main" xmlns="" id="{00000000-0008-0000-0200-00007702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0" y="53159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473400</xdr:colOff>
      <xdr:row>105</xdr:row>
      <xdr:rowOff>473400</xdr:rowOff>
    </xdr:to>
    <xdr:pic>
      <xdr:nvPicPr>
        <xdr:cNvPr id="632" name="Picture 1" descr="Picture">
          <a:extLst>
            <a:ext uri="{FF2B5EF4-FFF2-40B4-BE49-F238E27FC236}">
              <a16:creationId xmlns:a16="http://schemas.microsoft.com/office/drawing/2014/main" xmlns="" id="{00000000-0008-0000-0200-00007802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0" y="52654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473400</xdr:colOff>
      <xdr:row>104</xdr:row>
      <xdr:rowOff>473400</xdr:rowOff>
    </xdr:to>
    <xdr:pic>
      <xdr:nvPicPr>
        <xdr:cNvPr id="633" name="Picture 1" descr="Picture">
          <a:extLst>
            <a:ext uri="{FF2B5EF4-FFF2-40B4-BE49-F238E27FC236}">
              <a16:creationId xmlns:a16="http://schemas.microsoft.com/office/drawing/2014/main" xmlns="" id="{00000000-0008-0000-0200-00007902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0" y="52149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473400</xdr:colOff>
      <xdr:row>101</xdr:row>
      <xdr:rowOff>473400</xdr:rowOff>
    </xdr:to>
    <xdr:pic>
      <xdr:nvPicPr>
        <xdr:cNvPr id="634" name="Picture 1" descr="Picture">
          <a:extLst>
            <a:ext uri="{FF2B5EF4-FFF2-40B4-BE49-F238E27FC236}">
              <a16:creationId xmlns:a16="http://schemas.microsoft.com/office/drawing/2014/main" xmlns="" id="{00000000-0008-0000-0200-00007A02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0" y="50635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473400</xdr:colOff>
      <xdr:row>100</xdr:row>
      <xdr:rowOff>473400</xdr:rowOff>
    </xdr:to>
    <xdr:pic>
      <xdr:nvPicPr>
        <xdr:cNvPr id="635" name="Picture 1" descr="Picture">
          <a:extLst>
            <a:ext uri="{FF2B5EF4-FFF2-40B4-BE49-F238E27FC236}">
              <a16:creationId xmlns:a16="http://schemas.microsoft.com/office/drawing/2014/main" xmlns="" id="{00000000-0008-0000-0200-00007B02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50130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473400</xdr:colOff>
      <xdr:row>166</xdr:row>
      <xdr:rowOff>473400</xdr:rowOff>
    </xdr:to>
    <xdr:pic>
      <xdr:nvPicPr>
        <xdr:cNvPr id="636" name="Picture 1" descr="Picture">
          <a:extLst>
            <a:ext uri="{FF2B5EF4-FFF2-40B4-BE49-F238E27FC236}">
              <a16:creationId xmlns:a16="http://schemas.microsoft.com/office/drawing/2014/main" xmlns="" id="{00000000-0008-0000-0200-00007C02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83448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473400</xdr:colOff>
      <xdr:row>164</xdr:row>
      <xdr:rowOff>473400</xdr:rowOff>
    </xdr:to>
    <xdr:pic>
      <xdr:nvPicPr>
        <xdr:cNvPr id="637" name="Picture 1" descr="Picture">
          <a:extLst>
            <a:ext uri="{FF2B5EF4-FFF2-40B4-BE49-F238E27FC236}">
              <a16:creationId xmlns:a16="http://schemas.microsoft.com/office/drawing/2014/main" xmlns="" id="{00000000-0008-0000-0200-00007D02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82438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473400</xdr:colOff>
      <xdr:row>165</xdr:row>
      <xdr:rowOff>473400</xdr:rowOff>
    </xdr:to>
    <xdr:pic>
      <xdr:nvPicPr>
        <xdr:cNvPr id="638" name="Picture 1" descr="Picture">
          <a:extLst>
            <a:ext uri="{FF2B5EF4-FFF2-40B4-BE49-F238E27FC236}">
              <a16:creationId xmlns:a16="http://schemas.microsoft.com/office/drawing/2014/main" xmlns="" id="{00000000-0008-0000-0200-00007E02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82943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473400</xdr:colOff>
      <xdr:row>87</xdr:row>
      <xdr:rowOff>473400</xdr:rowOff>
    </xdr:to>
    <xdr:pic>
      <xdr:nvPicPr>
        <xdr:cNvPr id="639" name="Picture 1" descr="Picture">
          <a:extLst>
            <a:ext uri="{FF2B5EF4-FFF2-40B4-BE49-F238E27FC236}">
              <a16:creationId xmlns:a16="http://schemas.microsoft.com/office/drawing/2014/main" xmlns="" id="{00000000-0008-0000-0200-00007F02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0" y="43567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473400</xdr:colOff>
      <xdr:row>274</xdr:row>
      <xdr:rowOff>473400</xdr:rowOff>
    </xdr:to>
    <xdr:pic>
      <xdr:nvPicPr>
        <xdr:cNvPr id="640" name="Picture 1" descr="Picture">
          <a:extLst>
            <a:ext uri="{FF2B5EF4-FFF2-40B4-BE49-F238E27FC236}">
              <a16:creationId xmlns:a16="http://schemas.microsoft.com/office/drawing/2014/main" xmlns="" id="{00000000-0008-0000-0200-00008002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137969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473400</xdr:colOff>
      <xdr:row>275</xdr:row>
      <xdr:rowOff>473400</xdr:rowOff>
    </xdr:to>
    <xdr:pic>
      <xdr:nvPicPr>
        <xdr:cNvPr id="641" name="Picture 1" descr="Picture">
          <a:extLst>
            <a:ext uri="{FF2B5EF4-FFF2-40B4-BE49-F238E27FC236}">
              <a16:creationId xmlns:a16="http://schemas.microsoft.com/office/drawing/2014/main" xmlns="" id="{00000000-0008-0000-0200-00008102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0" y="138474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473400</xdr:colOff>
      <xdr:row>167</xdr:row>
      <xdr:rowOff>473400</xdr:rowOff>
    </xdr:to>
    <xdr:pic>
      <xdr:nvPicPr>
        <xdr:cNvPr id="642" name="Picture 1" descr="Picture">
          <a:extLst>
            <a:ext uri="{FF2B5EF4-FFF2-40B4-BE49-F238E27FC236}">
              <a16:creationId xmlns:a16="http://schemas.microsoft.com/office/drawing/2014/main" xmlns="" id="{00000000-0008-0000-0200-00008202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0" y="83953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473400</xdr:colOff>
      <xdr:row>148</xdr:row>
      <xdr:rowOff>473400</xdr:rowOff>
    </xdr:to>
    <xdr:pic>
      <xdr:nvPicPr>
        <xdr:cNvPr id="643" name="Picture 1" descr="Picture">
          <a:extLst>
            <a:ext uri="{FF2B5EF4-FFF2-40B4-BE49-F238E27FC236}">
              <a16:creationId xmlns:a16="http://schemas.microsoft.com/office/drawing/2014/main" xmlns="" id="{00000000-0008-0000-0200-00008302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74361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473400</xdr:colOff>
      <xdr:row>147</xdr:row>
      <xdr:rowOff>473400</xdr:rowOff>
    </xdr:to>
    <xdr:pic>
      <xdr:nvPicPr>
        <xdr:cNvPr id="644" name="Picture 1" descr="Picture"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73856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473400</xdr:colOff>
      <xdr:row>149</xdr:row>
      <xdr:rowOff>473400</xdr:rowOff>
    </xdr:to>
    <xdr:pic>
      <xdr:nvPicPr>
        <xdr:cNvPr id="645" name="Picture 1" descr="Picture">
          <a:extLst>
            <a:ext uri="{FF2B5EF4-FFF2-40B4-BE49-F238E27FC236}">
              <a16:creationId xmlns:a16="http://schemas.microsoft.com/office/drawing/2014/main" xmlns="" id="{00000000-0008-0000-0200-00008502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74866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473400</xdr:colOff>
      <xdr:row>24</xdr:row>
      <xdr:rowOff>473400</xdr:rowOff>
    </xdr:to>
    <xdr:pic>
      <xdr:nvPicPr>
        <xdr:cNvPr id="646" name="Picture 1" descr="Picture">
          <a:extLst>
            <a:ext uri="{FF2B5EF4-FFF2-40B4-BE49-F238E27FC236}">
              <a16:creationId xmlns:a16="http://schemas.microsoft.com/office/drawing/2014/main" xmlns="" id="{00000000-0008-0000-0200-00008602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0" y="11763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473400</xdr:colOff>
      <xdr:row>81</xdr:row>
      <xdr:rowOff>473400</xdr:rowOff>
    </xdr:to>
    <xdr:pic>
      <xdr:nvPicPr>
        <xdr:cNvPr id="647" name="Picture 1" descr="Picture">
          <a:extLst>
            <a:ext uri="{FF2B5EF4-FFF2-40B4-BE49-F238E27FC236}">
              <a16:creationId xmlns:a16="http://schemas.microsoft.com/office/drawing/2014/main" xmlns="" id="{00000000-0008-0000-0200-00008702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40538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473400</xdr:colOff>
      <xdr:row>82</xdr:row>
      <xdr:rowOff>473400</xdr:rowOff>
    </xdr:to>
    <xdr:pic>
      <xdr:nvPicPr>
        <xdr:cNvPr id="648" name="Picture 1" descr="Picture">
          <a:extLst>
            <a:ext uri="{FF2B5EF4-FFF2-40B4-BE49-F238E27FC236}">
              <a16:creationId xmlns:a16="http://schemas.microsoft.com/office/drawing/2014/main" xmlns="" id="{00000000-0008-0000-0200-00008802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41043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473400</xdr:colOff>
      <xdr:row>83</xdr:row>
      <xdr:rowOff>473400</xdr:rowOff>
    </xdr:to>
    <xdr:pic>
      <xdr:nvPicPr>
        <xdr:cNvPr id="649" name="Picture 1" descr="Picture">
          <a:extLst>
            <a:ext uri="{FF2B5EF4-FFF2-40B4-BE49-F238E27FC236}">
              <a16:creationId xmlns:a16="http://schemas.microsoft.com/office/drawing/2014/main" xmlns="" id="{00000000-0008-0000-0200-00008902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41547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473400</xdr:colOff>
      <xdr:row>108</xdr:row>
      <xdr:rowOff>473400</xdr:rowOff>
    </xdr:to>
    <xdr:pic>
      <xdr:nvPicPr>
        <xdr:cNvPr id="650" name="Picture 1" descr="Picture">
          <a:extLst>
            <a:ext uri="{FF2B5EF4-FFF2-40B4-BE49-F238E27FC236}">
              <a16:creationId xmlns:a16="http://schemas.microsoft.com/office/drawing/2014/main" xmlns="" id="{00000000-0008-0000-0200-00008A02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54168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473400</xdr:colOff>
      <xdr:row>107</xdr:row>
      <xdr:rowOff>473400</xdr:rowOff>
    </xdr:to>
    <xdr:pic>
      <xdr:nvPicPr>
        <xdr:cNvPr id="651" name="Picture 1" descr="Picture">
          <a:extLst>
            <a:ext uri="{FF2B5EF4-FFF2-40B4-BE49-F238E27FC236}">
              <a16:creationId xmlns:a16="http://schemas.microsoft.com/office/drawing/2014/main" xmlns="" id="{00000000-0008-0000-0200-00008B02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53663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473400</xdr:colOff>
      <xdr:row>189</xdr:row>
      <xdr:rowOff>473400</xdr:rowOff>
    </xdr:to>
    <xdr:pic>
      <xdr:nvPicPr>
        <xdr:cNvPr id="652" name="Picture 1" descr="Picture"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0" y="95059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473400</xdr:colOff>
      <xdr:row>190</xdr:row>
      <xdr:rowOff>473400</xdr:rowOff>
    </xdr:to>
    <xdr:pic>
      <xdr:nvPicPr>
        <xdr:cNvPr id="653" name="Picture 1" descr="Picture">
          <a:extLst>
            <a:ext uri="{FF2B5EF4-FFF2-40B4-BE49-F238E27FC236}">
              <a16:creationId xmlns:a16="http://schemas.microsoft.com/office/drawing/2014/main" xmlns="" id="{00000000-0008-0000-0200-00008D02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0" y="95564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473400</xdr:colOff>
      <xdr:row>170</xdr:row>
      <xdr:rowOff>473400</xdr:rowOff>
    </xdr:to>
    <xdr:pic>
      <xdr:nvPicPr>
        <xdr:cNvPr id="654" name="Picture 1" descr="Picture">
          <a:extLst>
            <a:ext uri="{FF2B5EF4-FFF2-40B4-BE49-F238E27FC236}">
              <a16:creationId xmlns:a16="http://schemas.microsoft.com/office/drawing/2014/main" xmlns="" id="{00000000-0008-0000-0200-00008E02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85467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473400</xdr:colOff>
      <xdr:row>168</xdr:row>
      <xdr:rowOff>473400</xdr:rowOff>
    </xdr:to>
    <xdr:pic>
      <xdr:nvPicPr>
        <xdr:cNvPr id="655" name="Picture 1" descr="Picture">
          <a:extLst>
            <a:ext uri="{FF2B5EF4-FFF2-40B4-BE49-F238E27FC236}">
              <a16:creationId xmlns:a16="http://schemas.microsoft.com/office/drawing/2014/main" xmlns="" id="{00000000-0008-0000-0200-00008F020000}"/>
            </a:ext>
          </a:extLst>
        </xdr:cNvPr>
        <xdr:cNvPicPr/>
      </xdr:nvPicPr>
      <xdr:blipFill>
        <a:blip xmlns:r="http://schemas.openxmlformats.org/officeDocument/2006/relationships" r:embed="rId59"/>
        <a:stretch/>
      </xdr:blipFill>
      <xdr:spPr>
        <a:xfrm>
          <a:off x="0" y="84458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473400</xdr:colOff>
      <xdr:row>169</xdr:row>
      <xdr:rowOff>473400</xdr:rowOff>
    </xdr:to>
    <xdr:pic>
      <xdr:nvPicPr>
        <xdr:cNvPr id="656" name="Picture 1" descr="Picture">
          <a:extLst>
            <a:ext uri="{FF2B5EF4-FFF2-40B4-BE49-F238E27FC236}">
              <a16:creationId xmlns:a16="http://schemas.microsoft.com/office/drawing/2014/main" xmlns="" id="{00000000-0008-0000-0200-00009002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84962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473400</xdr:colOff>
      <xdr:row>92</xdr:row>
      <xdr:rowOff>473400</xdr:rowOff>
    </xdr:to>
    <xdr:pic>
      <xdr:nvPicPr>
        <xdr:cNvPr id="657" name="Picture 1" descr="Picture">
          <a:extLst>
            <a:ext uri="{FF2B5EF4-FFF2-40B4-BE49-F238E27FC236}">
              <a16:creationId xmlns:a16="http://schemas.microsoft.com/office/drawing/2014/main" xmlns="" id="{00000000-0008-0000-0200-000091020000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0" y="46091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473400</xdr:colOff>
      <xdr:row>91</xdr:row>
      <xdr:rowOff>473400</xdr:rowOff>
    </xdr:to>
    <xdr:pic>
      <xdr:nvPicPr>
        <xdr:cNvPr id="658" name="Picture 1" descr="Picture">
          <a:extLst>
            <a:ext uri="{FF2B5EF4-FFF2-40B4-BE49-F238E27FC236}">
              <a16:creationId xmlns:a16="http://schemas.microsoft.com/office/drawing/2014/main" xmlns="" id="{00000000-0008-0000-0200-000092020000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0" y="45586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473400</xdr:colOff>
      <xdr:row>173</xdr:row>
      <xdr:rowOff>473400</xdr:rowOff>
    </xdr:to>
    <xdr:pic>
      <xdr:nvPicPr>
        <xdr:cNvPr id="659" name="Picture 1" descr="Picture">
          <a:extLst>
            <a:ext uri="{FF2B5EF4-FFF2-40B4-BE49-F238E27FC236}">
              <a16:creationId xmlns:a16="http://schemas.microsoft.com/office/drawing/2014/main" xmlns="" id="{00000000-0008-0000-0200-000093020000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0" y="86982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473400</xdr:colOff>
      <xdr:row>172</xdr:row>
      <xdr:rowOff>473400</xdr:rowOff>
    </xdr:to>
    <xdr:pic>
      <xdr:nvPicPr>
        <xdr:cNvPr id="660" name="Picture 1" descr="Picture"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86477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473400</xdr:colOff>
      <xdr:row>171</xdr:row>
      <xdr:rowOff>473400</xdr:rowOff>
    </xdr:to>
    <xdr:pic>
      <xdr:nvPicPr>
        <xdr:cNvPr id="661" name="Picture 1" descr="Picture">
          <a:extLst>
            <a:ext uri="{FF2B5EF4-FFF2-40B4-BE49-F238E27FC236}">
              <a16:creationId xmlns:a16="http://schemas.microsoft.com/office/drawing/2014/main" xmlns="" id="{00000000-0008-0000-0200-000095020000}"/>
            </a:ext>
          </a:extLst>
        </xdr:cNvPr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85972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473400</xdr:colOff>
      <xdr:row>90</xdr:row>
      <xdr:rowOff>473400</xdr:rowOff>
    </xdr:to>
    <xdr:pic>
      <xdr:nvPicPr>
        <xdr:cNvPr id="662" name="Picture 1" descr="Picture">
          <a:extLst>
            <a:ext uri="{FF2B5EF4-FFF2-40B4-BE49-F238E27FC236}">
              <a16:creationId xmlns:a16="http://schemas.microsoft.com/office/drawing/2014/main" xmlns="" id="{00000000-0008-0000-0200-00009602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>
          <a:off x="0" y="45081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473400</xdr:colOff>
      <xdr:row>89</xdr:row>
      <xdr:rowOff>473400</xdr:rowOff>
    </xdr:to>
    <xdr:pic>
      <xdr:nvPicPr>
        <xdr:cNvPr id="663" name="Picture 1" descr="Picture">
          <a:extLst>
            <a:ext uri="{FF2B5EF4-FFF2-40B4-BE49-F238E27FC236}">
              <a16:creationId xmlns:a16="http://schemas.microsoft.com/office/drawing/2014/main" xmlns="" id="{00000000-0008-0000-0200-00009702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>
          <a:off x="0" y="44577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473400</xdr:colOff>
      <xdr:row>259</xdr:row>
      <xdr:rowOff>473400</xdr:rowOff>
    </xdr:to>
    <xdr:pic>
      <xdr:nvPicPr>
        <xdr:cNvPr id="664" name="Picture 1" descr="Picture">
          <a:extLst>
            <a:ext uri="{FF2B5EF4-FFF2-40B4-BE49-F238E27FC236}">
              <a16:creationId xmlns:a16="http://schemas.microsoft.com/office/drawing/2014/main" xmlns="" id="{00000000-0008-0000-0200-00009802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>
          <a:off x="0" y="130397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473400</xdr:colOff>
      <xdr:row>257</xdr:row>
      <xdr:rowOff>473400</xdr:rowOff>
    </xdr:to>
    <xdr:pic>
      <xdr:nvPicPr>
        <xdr:cNvPr id="665" name="Picture 1" descr="Picture">
          <a:extLst>
            <a:ext uri="{FF2B5EF4-FFF2-40B4-BE49-F238E27FC236}">
              <a16:creationId xmlns:a16="http://schemas.microsoft.com/office/drawing/2014/main" xmlns="" id="{00000000-0008-0000-0200-00009902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>
          <a:off x="0" y="129387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473400</xdr:colOff>
      <xdr:row>258</xdr:row>
      <xdr:rowOff>473400</xdr:rowOff>
    </xdr:to>
    <xdr:pic>
      <xdr:nvPicPr>
        <xdr:cNvPr id="666" name="Picture 1" descr="Picture">
          <a:extLst>
            <a:ext uri="{FF2B5EF4-FFF2-40B4-BE49-F238E27FC236}">
              <a16:creationId xmlns:a16="http://schemas.microsoft.com/office/drawing/2014/main" xmlns="" id="{00000000-0008-0000-0200-00009A02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>
          <a:off x="0" y="129892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473400</xdr:colOff>
      <xdr:row>53</xdr:row>
      <xdr:rowOff>473400</xdr:rowOff>
    </xdr:to>
    <xdr:pic>
      <xdr:nvPicPr>
        <xdr:cNvPr id="667" name="Picture 1" descr="Picture">
          <a:extLst>
            <a:ext uri="{FF2B5EF4-FFF2-40B4-BE49-F238E27FC236}">
              <a16:creationId xmlns:a16="http://schemas.microsoft.com/office/drawing/2014/main" xmlns="" id="{00000000-0008-0000-0200-00009B02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26403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473400</xdr:colOff>
      <xdr:row>64</xdr:row>
      <xdr:rowOff>473400</xdr:rowOff>
    </xdr:to>
    <xdr:pic>
      <xdr:nvPicPr>
        <xdr:cNvPr id="668" name="Picture 1" descr="Picture"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31956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473400</xdr:colOff>
      <xdr:row>66</xdr:row>
      <xdr:rowOff>473400</xdr:rowOff>
    </xdr:to>
    <xdr:pic>
      <xdr:nvPicPr>
        <xdr:cNvPr id="669" name="Picture 1" descr="Picture">
          <a:extLst>
            <a:ext uri="{FF2B5EF4-FFF2-40B4-BE49-F238E27FC236}">
              <a16:creationId xmlns:a16="http://schemas.microsoft.com/office/drawing/2014/main" xmlns="" id="{00000000-0008-0000-0200-00009D02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0" y="32965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473400</xdr:colOff>
      <xdr:row>63</xdr:row>
      <xdr:rowOff>473400</xdr:rowOff>
    </xdr:to>
    <xdr:pic>
      <xdr:nvPicPr>
        <xdr:cNvPr id="670" name="Picture 1" descr="Picture">
          <a:extLst>
            <a:ext uri="{FF2B5EF4-FFF2-40B4-BE49-F238E27FC236}">
              <a16:creationId xmlns:a16="http://schemas.microsoft.com/office/drawing/2014/main" xmlns="" id="{00000000-0008-0000-0200-00009E02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31451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473400</xdr:colOff>
      <xdr:row>54</xdr:row>
      <xdr:rowOff>473400</xdr:rowOff>
    </xdr:to>
    <xdr:pic>
      <xdr:nvPicPr>
        <xdr:cNvPr id="671" name="Picture 1" descr="Picture">
          <a:extLst>
            <a:ext uri="{FF2B5EF4-FFF2-40B4-BE49-F238E27FC236}">
              <a16:creationId xmlns:a16="http://schemas.microsoft.com/office/drawing/2014/main" xmlns="" id="{00000000-0008-0000-0200-00009F02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26908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473400</xdr:colOff>
      <xdr:row>191</xdr:row>
      <xdr:rowOff>473400</xdr:rowOff>
    </xdr:to>
    <xdr:pic>
      <xdr:nvPicPr>
        <xdr:cNvPr id="672" name="Picture 1" descr="Picture">
          <a:extLst>
            <a:ext uri="{FF2B5EF4-FFF2-40B4-BE49-F238E27FC236}">
              <a16:creationId xmlns:a16="http://schemas.microsoft.com/office/drawing/2014/main" xmlns="" id="{00000000-0008-0000-0200-0000A0020000}"/>
            </a:ext>
          </a:extLst>
        </xdr:cNvPr>
        <xdr:cNvPicPr/>
      </xdr:nvPicPr>
      <xdr:blipFill>
        <a:blip xmlns:r="http://schemas.openxmlformats.org/officeDocument/2006/relationships" r:embed="rId68"/>
        <a:stretch/>
      </xdr:blipFill>
      <xdr:spPr>
        <a:xfrm>
          <a:off x="0" y="96069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473400</xdr:colOff>
      <xdr:row>192</xdr:row>
      <xdr:rowOff>473400</xdr:rowOff>
    </xdr:to>
    <xdr:pic>
      <xdr:nvPicPr>
        <xdr:cNvPr id="673" name="Picture 1" descr="Picture">
          <a:extLst>
            <a:ext uri="{FF2B5EF4-FFF2-40B4-BE49-F238E27FC236}">
              <a16:creationId xmlns:a16="http://schemas.microsoft.com/office/drawing/2014/main" xmlns="" id="{00000000-0008-0000-0200-0000A1020000}"/>
            </a:ext>
          </a:extLst>
        </xdr:cNvPr>
        <xdr:cNvPicPr/>
      </xdr:nvPicPr>
      <xdr:blipFill>
        <a:blip xmlns:r="http://schemas.openxmlformats.org/officeDocument/2006/relationships" r:embed="rId69"/>
        <a:stretch/>
      </xdr:blipFill>
      <xdr:spPr>
        <a:xfrm>
          <a:off x="0" y="96573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473400</xdr:colOff>
      <xdr:row>193</xdr:row>
      <xdr:rowOff>473400</xdr:rowOff>
    </xdr:to>
    <xdr:pic>
      <xdr:nvPicPr>
        <xdr:cNvPr id="674" name="Picture 1" descr="Picture">
          <a:extLst>
            <a:ext uri="{FF2B5EF4-FFF2-40B4-BE49-F238E27FC236}">
              <a16:creationId xmlns:a16="http://schemas.microsoft.com/office/drawing/2014/main" xmlns="" id="{00000000-0008-0000-0200-0000A202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0" y="97078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473400</xdr:colOff>
      <xdr:row>276</xdr:row>
      <xdr:rowOff>473400</xdr:rowOff>
    </xdr:to>
    <xdr:pic>
      <xdr:nvPicPr>
        <xdr:cNvPr id="675" name="Picture 1" descr="Picture">
          <a:extLst>
            <a:ext uri="{FF2B5EF4-FFF2-40B4-BE49-F238E27FC236}">
              <a16:creationId xmlns:a16="http://schemas.microsoft.com/office/drawing/2014/main" xmlns="" id="{00000000-0008-0000-0200-0000A302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138979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473400</xdr:colOff>
      <xdr:row>265</xdr:row>
      <xdr:rowOff>473400</xdr:rowOff>
    </xdr:to>
    <xdr:pic>
      <xdr:nvPicPr>
        <xdr:cNvPr id="676" name="Picture 1" descr="Picture"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133426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473400</xdr:colOff>
      <xdr:row>262</xdr:row>
      <xdr:rowOff>473400</xdr:rowOff>
    </xdr:to>
    <xdr:pic>
      <xdr:nvPicPr>
        <xdr:cNvPr id="677" name="Picture 1" descr="Picture">
          <a:extLst>
            <a:ext uri="{FF2B5EF4-FFF2-40B4-BE49-F238E27FC236}">
              <a16:creationId xmlns:a16="http://schemas.microsoft.com/office/drawing/2014/main" xmlns="" id="{00000000-0008-0000-0200-0000A502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131911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473400</xdr:colOff>
      <xdr:row>263</xdr:row>
      <xdr:rowOff>473400</xdr:rowOff>
    </xdr:to>
    <xdr:pic>
      <xdr:nvPicPr>
        <xdr:cNvPr id="678" name="Picture 1" descr="Picture">
          <a:extLst>
            <a:ext uri="{FF2B5EF4-FFF2-40B4-BE49-F238E27FC236}">
              <a16:creationId xmlns:a16="http://schemas.microsoft.com/office/drawing/2014/main" xmlns="" id="{00000000-0008-0000-0200-0000A602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132416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473400</xdr:colOff>
      <xdr:row>264</xdr:row>
      <xdr:rowOff>473400</xdr:rowOff>
    </xdr:to>
    <xdr:pic>
      <xdr:nvPicPr>
        <xdr:cNvPr id="679" name="Picture 1" descr="Picture">
          <a:extLst>
            <a:ext uri="{FF2B5EF4-FFF2-40B4-BE49-F238E27FC236}">
              <a16:creationId xmlns:a16="http://schemas.microsoft.com/office/drawing/2014/main" xmlns="" id="{00000000-0008-0000-0200-0000A702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132921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473400</xdr:colOff>
      <xdr:row>268</xdr:row>
      <xdr:rowOff>473400</xdr:rowOff>
    </xdr:to>
    <xdr:pic>
      <xdr:nvPicPr>
        <xdr:cNvPr id="680" name="Picture 1" descr="Picture">
          <a:extLst>
            <a:ext uri="{FF2B5EF4-FFF2-40B4-BE49-F238E27FC236}">
              <a16:creationId xmlns:a16="http://schemas.microsoft.com/office/drawing/2014/main" xmlns="" id="{00000000-0008-0000-0200-0000A802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134940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473400</xdr:colOff>
      <xdr:row>267</xdr:row>
      <xdr:rowOff>473400</xdr:rowOff>
    </xdr:to>
    <xdr:pic>
      <xdr:nvPicPr>
        <xdr:cNvPr id="681" name="Picture 1" descr="Picture">
          <a:extLst>
            <a:ext uri="{FF2B5EF4-FFF2-40B4-BE49-F238E27FC236}">
              <a16:creationId xmlns:a16="http://schemas.microsoft.com/office/drawing/2014/main" xmlns="" id="{00000000-0008-0000-0200-0000A902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134435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473400</xdr:colOff>
      <xdr:row>266</xdr:row>
      <xdr:rowOff>473400</xdr:rowOff>
    </xdr:to>
    <xdr:pic>
      <xdr:nvPicPr>
        <xdr:cNvPr id="682" name="Picture 1" descr="Picture">
          <a:extLst>
            <a:ext uri="{FF2B5EF4-FFF2-40B4-BE49-F238E27FC236}">
              <a16:creationId xmlns:a16="http://schemas.microsoft.com/office/drawing/2014/main" xmlns="" id="{00000000-0008-0000-0200-0000AA02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133931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473400</xdr:colOff>
      <xdr:row>272</xdr:row>
      <xdr:rowOff>473400</xdr:rowOff>
    </xdr:to>
    <xdr:pic>
      <xdr:nvPicPr>
        <xdr:cNvPr id="683" name="Picture 1" descr="Picture">
          <a:extLst>
            <a:ext uri="{FF2B5EF4-FFF2-40B4-BE49-F238E27FC236}">
              <a16:creationId xmlns:a16="http://schemas.microsoft.com/office/drawing/2014/main" xmlns="" id="{00000000-0008-0000-0200-0000AB020000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136959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473400</xdr:colOff>
      <xdr:row>269</xdr:row>
      <xdr:rowOff>473400</xdr:rowOff>
    </xdr:to>
    <xdr:pic>
      <xdr:nvPicPr>
        <xdr:cNvPr id="684" name="Picture 1" descr="Picture"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135445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473400</xdr:colOff>
      <xdr:row>271</xdr:row>
      <xdr:rowOff>473400</xdr:rowOff>
    </xdr:to>
    <xdr:pic>
      <xdr:nvPicPr>
        <xdr:cNvPr id="685" name="Picture 1" descr="Picture">
          <a:extLst>
            <a:ext uri="{FF2B5EF4-FFF2-40B4-BE49-F238E27FC236}">
              <a16:creationId xmlns:a16="http://schemas.microsoft.com/office/drawing/2014/main" xmlns="" id="{00000000-0008-0000-0200-0000AD020000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136455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473400</xdr:colOff>
      <xdr:row>270</xdr:row>
      <xdr:rowOff>473400</xdr:rowOff>
    </xdr:to>
    <xdr:pic>
      <xdr:nvPicPr>
        <xdr:cNvPr id="686" name="Picture 1" descr="Picture">
          <a:extLst>
            <a:ext uri="{FF2B5EF4-FFF2-40B4-BE49-F238E27FC236}">
              <a16:creationId xmlns:a16="http://schemas.microsoft.com/office/drawing/2014/main" xmlns="" id="{00000000-0008-0000-0200-0000AE020000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135950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473400</xdr:colOff>
      <xdr:row>273</xdr:row>
      <xdr:rowOff>473400</xdr:rowOff>
    </xdr:to>
    <xdr:pic>
      <xdr:nvPicPr>
        <xdr:cNvPr id="687" name="Picture 1" descr="Picture">
          <a:extLst>
            <a:ext uri="{FF2B5EF4-FFF2-40B4-BE49-F238E27FC236}">
              <a16:creationId xmlns:a16="http://schemas.microsoft.com/office/drawing/2014/main" xmlns="" id="{00000000-0008-0000-0200-0000AF02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0" y="137464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473400</xdr:colOff>
      <xdr:row>77</xdr:row>
      <xdr:rowOff>473400</xdr:rowOff>
    </xdr:to>
    <xdr:pic>
      <xdr:nvPicPr>
        <xdr:cNvPr id="688" name="Picture 1" descr="Picture">
          <a:extLst>
            <a:ext uri="{FF2B5EF4-FFF2-40B4-BE49-F238E27FC236}">
              <a16:creationId xmlns:a16="http://schemas.microsoft.com/office/drawing/2014/main" xmlns="" id="{00000000-0008-0000-0200-0000B0020000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38519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473400</xdr:colOff>
      <xdr:row>73</xdr:row>
      <xdr:rowOff>473400</xdr:rowOff>
    </xdr:to>
    <xdr:pic>
      <xdr:nvPicPr>
        <xdr:cNvPr id="689" name="Picture 1" descr="Picture">
          <a:extLst>
            <a:ext uri="{FF2B5EF4-FFF2-40B4-BE49-F238E27FC236}">
              <a16:creationId xmlns:a16="http://schemas.microsoft.com/office/drawing/2014/main" xmlns="" id="{00000000-0008-0000-0200-0000B102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36499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473400</xdr:colOff>
      <xdr:row>197</xdr:row>
      <xdr:rowOff>473400</xdr:rowOff>
    </xdr:to>
    <xdr:pic>
      <xdr:nvPicPr>
        <xdr:cNvPr id="690" name="Picture 1" descr="Picture">
          <a:extLst>
            <a:ext uri="{FF2B5EF4-FFF2-40B4-BE49-F238E27FC236}">
              <a16:creationId xmlns:a16="http://schemas.microsoft.com/office/drawing/2014/main" xmlns="" id="{00000000-0008-0000-0200-0000B202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99098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473400</xdr:colOff>
      <xdr:row>199</xdr:row>
      <xdr:rowOff>473400</xdr:rowOff>
    </xdr:to>
    <xdr:pic>
      <xdr:nvPicPr>
        <xdr:cNvPr id="691" name="Picture 1" descr="Picture">
          <a:extLst>
            <a:ext uri="{FF2B5EF4-FFF2-40B4-BE49-F238E27FC236}">
              <a16:creationId xmlns:a16="http://schemas.microsoft.com/office/drawing/2014/main" xmlns="" id="{00000000-0008-0000-0200-0000B302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100107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473400</xdr:colOff>
      <xdr:row>198</xdr:row>
      <xdr:rowOff>473400</xdr:rowOff>
    </xdr:to>
    <xdr:pic>
      <xdr:nvPicPr>
        <xdr:cNvPr id="692" name="Picture 1" descr="Picture"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99603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473400</xdr:colOff>
      <xdr:row>196</xdr:row>
      <xdr:rowOff>473400</xdr:rowOff>
    </xdr:to>
    <xdr:pic>
      <xdr:nvPicPr>
        <xdr:cNvPr id="693" name="Picture 1" descr="Picture">
          <a:extLst>
            <a:ext uri="{FF2B5EF4-FFF2-40B4-BE49-F238E27FC236}">
              <a16:creationId xmlns:a16="http://schemas.microsoft.com/office/drawing/2014/main" xmlns="" id="{00000000-0008-0000-0200-0000B502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98593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473400</xdr:colOff>
      <xdr:row>230</xdr:row>
      <xdr:rowOff>473400</xdr:rowOff>
    </xdr:to>
    <xdr:pic>
      <xdr:nvPicPr>
        <xdr:cNvPr id="694" name="Picture 1" descr="Picture">
          <a:extLst>
            <a:ext uri="{FF2B5EF4-FFF2-40B4-BE49-F238E27FC236}">
              <a16:creationId xmlns:a16="http://schemas.microsoft.com/office/drawing/2014/main" xmlns="" id="{00000000-0008-0000-0200-0000B6020000}"/>
            </a:ext>
          </a:extLst>
        </xdr:cNvPr>
        <xdr:cNvPicPr/>
      </xdr:nvPicPr>
      <xdr:blipFill>
        <a:blip xmlns:r="http://schemas.openxmlformats.org/officeDocument/2006/relationships" r:embed="rId80"/>
        <a:stretch/>
      </xdr:blipFill>
      <xdr:spPr>
        <a:xfrm>
          <a:off x="0" y="115757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473400</xdr:colOff>
      <xdr:row>229</xdr:row>
      <xdr:rowOff>473400</xdr:rowOff>
    </xdr:to>
    <xdr:pic>
      <xdr:nvPicPr>
        <xdr:cNvPr id="695" name="Picture 1" descr="Picture">
          <a:extLst>
            <a:ext uri="{FF2B5EF4-FFF2-40B4-BE49-F238E27FC236}">
              <a16:creationId xmlns:a16="http://schemas.microsoft.com/office/drawing/2014/main" xmlns="" id="{00000000-0008-0000-0200-0000B7020000}"/>
            </a:ext>
          </a:extLst>
        </xdr:cNvPr>
        <xdr:cNvPicPr/>
      </xdr:nvPicPr>
      <xdr:blipFill>
        <a:blip xmlns:r="http://schemas.openxmlformats.org/officeDocument/2006/relationships" r:embed="rId80"/>
        <a:stretch/>
      </xdr:blipFill>
      <xdr:spPr>
        <a:xfrm>
          <a:off x="0" y="115252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473400</xdr:colOff>
      <xdr:row>232</xdr:row>
      <xdr:rowOff>473400</xdr:rowOff>
    </xdr:to>
    <xdr:pic>
      <xdr:nvPicPr>
        <xdr:cNvPr id="696" name="Picture 1" descr="Picture">
          <a:extLst>
            <a:ext uri="{FF2B5EF4-FFF2-40B4-BE49-F238E27FC236}">
              <a16:creationId xmlns:a16="http://schemas.microsoft.com/office/drawing/2014/main" xmlns="" id="{00000000-0008-0000-0200-0000B8020000}"/>
            </a:ext>
          </a:extLst>
        </xdr:cNvPr>
        <xdr:cNvPicPr/>
      </xdr:nvPicPr>
      <xdr:blipFill>
        <a:blip xmlns:r="http://schemas.openxmlformats.org/officeDocument/2006/relationships" r:embed="rId81"/>
        <a:stretch/>
      </xdr:blipFill>
      <xdr:spPr>
        <a:xfrm>
          <a:off x="0" y="116767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473400</xdr:colOff>
      <xdr:row>231</xdr:row>
      <xdr:rowOff>473400</xdr:rowOff>
    </xdr:to>
    <xdr:pic>
      <xdr:nvPicPr>
        <xdr:cNvPr id="697" name="Picture 1" descr="Picture">
          <a:extLst>
            <a:ext uri="{FF2B5EF4-FFF2-40B4-BE49-F238E27FC236}">
              <a16:creationId xmlns:a16="http://schemas.microsoft.com/office/drawing/2014/main" xmlns="" id="{00000000-0008-0000-0200-0000B9020000}"/>
            </a:ext>
          </a:extLst>
        </xdr:cNvPr>
        <xdr:cNvPicPr/>
      </xdr:nvPicPr>
      <xdr:blipFill>
        <a:blip xmlns:r="http://schemas.openxmlformats.org/officeDocument/2006/relationships" r:embed="rId81"/>
        <a:stretch/>
      </xdr:blipFill>
      <xdr:spPr>
        <a:xfrm>
          <a:off x="0" y="116262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473400</xdr:colOff>
      <xdr:row>36</xdr:row>
      <xdr:rowOff>473400</xdr:rowOff>
    </xdr:to>
    <xdr:pic>
      <xdr:nvPicPr>
        <xdr:cNvPr id="698" name="Picture 1" descr="Picture">
          <a:extLst>
            <a:ext uri="{FF2B5EF4-FFF2-40B4-BE49-F238E27FC236}">
              <a16:creationId xmlns:a16="http://schemas.microsoft.com/office/drawing/2014/main" xmlns="" id="{00000000-0008-0000-0200-0000BA02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17821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473400</xdr:colOff>
      <xdr:row>41</xdr:row>
      <xdr:rowOff>473400</xdr:rowOff>
    </xdr:to>
    <xdr:pic>
      <xdr:nvPicPr>
        <xdr:cNvPr id="699" name="Picture 1" descr="Picture">
          <a:extLst>
            <a:ext uri="{FF2B5EF4-FFF2-40B4-BE49-F238E27FC236}">
              <a16:creationId xmlns:a16="http://schemas.microsoft.com/office/drawing/2014/main" xmlns="" id="{00000000-0008-0000-0200-0000BB02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20345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473400</xdr:colOff>
      <xdr:row>43</xdr:row>
      <xdr:rowOff>473400</xdr:rowOff>
    </xdr:to>
    <xdr:pic>
      <xdr:nvPicPr>
        <xdr:cNvPr id="700" name="Picture 1" descr="Picture">
          <a:extLst>
            <a:ext uri="{FF2B5EF4-FFF2-40B4-BE49-F238E27FC236}">
              <a16:creationId xmlns:a16="http://schemas.microsoft.com/office/drawing/2014/main" xmlns="" id="{00000000-0008-0000-0200-0000BC02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0" y="21355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473400</xdr:colOff>
      <xdr:row>47</xdr:row>
      <xdr:rowOff>473400</xdr:rowOff>
    </xdr:to>
    <xdr:pic>
      <xdr:nvPicPr>
        <xdr:cNvPr id="701" name="Picture 1" descr="Picture"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23374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473400</xdr:colOff>
      <xdr:row>46</xdr:row>
      <xdr:rowOff>473400</xdr:rowOff>
    </xdr:to>
    <xdr:pic>
      <xdr:nvPicPr>
        <xdr:cNvPr id="702" name="Picture 1" descr="Picture">
          <a:extLst>
            <a:ext uri="{FF2B5EF4-FFF2-40B4-BE49-F238E27FC236}">
              <a16:creationId xmlns:a16="http://schemas.microsoft.com/office/drawing/2014/main" xmlns="" id="{00000000-0008-0000-0200-0000BE02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22869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473400</xdr:colOff>
      <xdr:row>42</xdr:row>
      <xdr:rowOff>473400</xdr:rowOff>
    </xdr:to>
    <xdr:pic>
      <xdr:nvPicPr>
        <xdr:cNvPr id="703" name="Picture 1" descr="Picture">
          <a:extLst>
            <a:ext uri="{FF2B5EF4-FFF2-40B4-BE49-F238E27FC236}">
              <a16:creationId xmlns:a16="http://schemas.microsoft.com/office/drawing/2014/main" xmlns="" id="{00000000-0008-0000-0200-0000BF02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20850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473400</xdr:colOff>
      <xdr:row>39</xdr:row>
      <xdr:rowOff>473400</xdr:rowOff>
    </xdr:to>
    <xdr:pic>
      <xdr:nvPicPr>
        <xdr:cNvPr id="704" name="Picture 1" descr="Picture">
          <a:extLst>
            <a:ext uri="{FF2B5EF4-FFF2-40B4-BE49-F238E27FC236}">
              <a16:creationId xmlns:a16="http://schemas.microsoft.com/office/drawing/2014/main" xmlns="" id="{00000000-0008-0000-0200-0000C002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19335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473400</xdr:colOff>
      <xdr:row>40</xdr:row>
      <xdr:rowOff>473400</xdr:rowOff>
    </xdr:to>
    <xdr:pic>
      <xdr:nvPicPr>
        <xdr:cNvPr id="705" name="Picture 1" descr="Picture">
          <a:extLst>
            <a:ext uri="{FF2B5EF4-FFF2-40B4-BE49-F238E27FC236}">
              <a16:creationId xmlns:a16="http://schemas.microsoft.com/office/drawing/2014/main" xmlns="" id="{00000000-0008-0000-0200-0000C102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19840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473400</xdr:colOff>
      <xdr:row>84</xdr:row>
      <xdr:rowOff>473400</xdr:rowOff>
    </xdr:to>
    <xdr:pic>
      <xdr:nvPicPr>
        <xdr:cNvPr id="706" name="Picture 1" descr="Picture">
          <a:extLst>
            <a:ext uri="{FF2B5EF4-FFF2-40B4-BE49-F238E27FC236}">
              <a16:creationId xmlns:a16="http://schemas.microsoft.com/office/drawing/2014/main" xmlns="" id="{00000000-0008-0000-0200-0000C202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42053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473400</xdr:colOff>
      <xdr:row>85</xdr:row>
      <xdr:rowOff>473400</xdr:rowOff>
    </xdr:to>
    <xdr:pic>
      <xdr:nvPicPr>
        <xdr:cNvPr id="707" name="Picture 1" descr="Picture">
          <a:extLst>
            <a:ext uri="{FF2B5EF4-FFF2-40B4-BE49-F238E27FC236}">
              <a16:creationId xmlns:a16="http://schemas.microsoft.com/office/drawing/2014/main" xmlns="" id="{00000000-0008-0000-0200-0000C302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42557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473400</xdr:colOff>
      <xdr:row>86</xdr:row>
      <xdr:rowOff>473400</xdr:rowOff>
    </xdr:to>
    <xdr:pic>
      <xdr:nvPicPr>
        <xdr:cNvPr id="708" name="Picture 1" descr="Picture"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43062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473400</xdr:colOff>
      <xdr:row>210</xdr:row>
      <xdr:rowOff>473400</xdr:rowOff>
    </xdr:to>
    <xdr:pic>
      <xdr:nvPicPr>
        <xdr:cNvPr id="709" name="Picture 1" descr="Picture">
          <a:extLst>
            <a:ext uri="{FF2B5EF4-FFF2-40B4-BE49-F238E27FC236}">
              <a16:creationId xmlns:a16="http://schemas.microsoft.com/office/drawing/2014/main" xmlns="" id="{00000000-0008-0000-0200-0000C502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105660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473400</xdr:colOff>
      <xdr:row>209</xdr:row>
      <xdr:rowOff>473400</xdr:rowOff>
    </xdr:to>
    <xdr:pic>
      <xdr:nvPicPr>
        <xdr:cNvPr id="710" name="Picture 1" descr="Picture">
          <a:extLst>
            <a:ext uri="{FF2B5EF4-FFF2-40B4-BE49-F238E27FC236}">
              <a16:creationId xmlns:a16="http://schemas.microsoft.com/office/drawing/2014/main" xmlns="" id="{00000000-0008-0000-0200-0000C602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105156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473400</xdr:colOff>
      <xdr:row>211</xdr:row>
      <xdr:rowOff>473400</xdr:rowOff>
    </xdr:to>
    <xdr:pic>
      <xdr:nvPicPr>
        <xdr:cNvPr id="711" name="Picture 1" descr="Picture">
          <a:extLst>
            <a:ext uri="{FF2B5EF4-FFF2-40B4-BE49-F238E27FC236}">
              <a16:creationId xmlns:a16="http://schemas.microsoft.com/office/drawing/2014/main" xmlns="" id="{00000000-0008-0000-0200-0000C702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106165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473400</xdr:colOff>
      <xdr:row>212</xdr:row>
      <xdr:rowOff>473400</xdr:rowOff>
    </xdr:to>
    <xdr:pic>
      <xdr:nvPicPr>
        <xdr:cNvPr id="712" name="Picture 1" descr="Picture">
          <a:extLst>
            <a:ext uri="{FF2B5EF4-FFF2-40B4-BE49-F238E27FC236}">
              <a16:creationId xmlns:a16="http://schemas.microsoft.com/office/drawing/2014/main" xmlns="" id="{00000000-0008-0000-0200-0000C8020000}"/>
            </a:ext>
          </a:extLst>
        </xdr:cNvPr>
        <xdr:cNvPicPr/>
      </xdr:nvPicPr>
      <xdr:blipFill>
        <a:blip xmlns:r="http://schemas.openxmlformats.org/officeDocument/2006/relationships" r:embed="rId87"/>
        <a:stretch/>
      </xdr:blipFill>
      <xdr:spPr>
        <a:xfrm>
          <a:off x="0" y="106670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473400</xdr:colOff>
      <xdr:row>208</xdr:row>
      <xdr:rowOff>473400</xdr:rowOff>
    </xdr:to>
    <xdr:pic>
      <xdr:nvPicPr>
        <xdr:cNvPr id="713" name="Picture 1" descr="Picture">
          <a:extLst>
            <a:ext uri="{FF2B5EF4-FFF2-40B4-BE49-F238E27FC236}">
              <a16:creationId xmlns:a16="http://schemas.microsoft.com/office/drawing/2014/main" xmlns="" id="{00000000-0008-0000-0200-0000C902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104651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473400</xdr:colOff>
      <xdr:row>255</xdr:row>
      <xdr:rowOff>473400</xdr:rowOff>
    </xdr:to>
    <xdr:pic>
      <xdr:nvPicPr>
        <xdr:cNvPr id="714" name="Picture 1" descr="Picture">
          <a:extLst>
            <a:ext uri="{FF2B5EF4-FFF2-40B4-BE49-F238E27FC236}">
              <a16:creationId xmlns:a16="http://schemas.microsoft.com/office/drawing/2014/main" xmlns="" id="{00000000-0008-0000-0200-0000CA02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0" y="128377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473400</xdr:colOff>
      <xdr:row>256</xdr:row>
      <xdr:rowOff>473400</xdr:rowOff>
    </xdr:to>
    <xdr:pic>
      <xdr:nvPicPr>
        <xdr:cNvPr id="715" name="Picture 1" descr="Picture"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0" y="128882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473400</xdr:colOff>
      <xdr:row>233</xdr:row>
      <xdr:rowOff>473400</xdr:rowOff>
    </xdr:to>
    <xdr:pic>
      <xdr:nvPicPr>
        <xdr:cNvPr id="716" name="Picture 1" descr="Picture">
          <a:extLst>
            <a:ext uri="{FF2B5EF4-FFF2-40B4-BE49-F238E27FC236}">
              <a16:creationId xmlns:a16="http://schemas.microsoft.com/office/drawing/2014/main" xmlns="" id="{00000000-0008-0000-0200-0000CC02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117271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473400</xdr:colOff>
      <xdr:row>234</xdr:row>
      <xdr:rowOff>473400</xdr:rowOff>
    </xdr:to>
    <xdr:pic>
      <xdr:nvPicPr>
        <xdr:cNvPr id="717" name="Picture 1" descr="Picture">
          <a:extLst>
            <a:ext uri="{FF2B5EF4-FFF2-40B4-BE49-F238E27FC236}">
              <a16:creationId xmlns:a16="http://schemas.microsoft.com/office/drawing/2014/main" xmlns="" id="{00000000-0008-0000-0200-0000CD02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117776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473400</xdr:colOff>
      <xdr:row>238</xdr:row>
      <xdr:rowOff>473400</xdr:rowOff>
    </xdr:to>
    <xdr:pic>
      <xdr:nvPicPr>
        <xdr:cNvPr id="718" name="Picture 1" descr="Picture">
          <a:extLst>
            <a:ext uri="{FF2B5EF4-FFF2-40B4-BE49-F238E27FC236}">
              <a16:creationId xmlns:a16="http://schemas.microsoft.com/office/drawing/2014/main" xmlns="" id="{00000000-0008-0000-0200-0000CE02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119795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473400</xdr:colOff>
      <xdr:row>236</xdr:row>
      <xdr:rowOff>473400</xdr:rowOff>
    </xdr:to>
    <xdr:pic>
      <xdr:nvPicPr>
        <xdr:cNvPr id="719" name="Picture 1" descr="Picture">
          <a:extLst>
            <a:ext uri="{FF2B5EF4-FFF2-40B4-BE49-F238E27FC236}">
              <a16:creationId xmlns:a16="http://schemas.microsoft.com/office/drawing/2014/main" xmlns="" id="{00000000-0008-0000-0200-0000CF02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118786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473400</xdr:colOff>
      <xdr:row>239</xdr:row>
      <xdr:rowOff>473400</xdr:rowOff>
    </xdr:to>
    <xdr:pic>
      <xdr:nvPicPr>
        <xdr:cNvPr id="720" name="Picture 1" descr="Picture">
          <a:extLst>
            <a:ext uri="{FF2B5EF4-FFF2-40B4-BE49-F238E27FC236}">
              <a16:creationId xmlns:a16="http://schemas.microsoft.com/office/drawing/2014/main" xmlns="" id="{00000000-0008-0000-0200-0000D002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0" y="120300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473400</xdr:colOff>
      <xdr:row>237</xdr:row>
      <xdr:rowOff>473400</xdr:rowOff>
    </xdr:to>
    <xdr:pic>
      <xdr:nvPicPr>
        <xdr:cNvPr id="721" name="Picture 1" descr="Picture">
          <a:extLst>
            <a:ext uri="{FF2B5EF4-FFF2-40B4-BE49-F238E27FC236}">
              <a16:creationId xmlns:a16="http://schemas.microsoft.com/office/drawing/2014/main" xmlns="" id="{00000000-0008-0000-0200-0000D102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119291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473400</xdr:colOff>
      <xdr:row>235</xdr:row>
      <xdr:rowOff>473400</xdr:rowOff>
    </xdr:to>
    <xdr:pic>
      <xdr:nvPicPr>
        <xdr:cNvPr id="722" name="Picture 1" descr="Picture"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118281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473400</xdr:colOff>
      <xdr:row>248</xdr:row>
      <xdr:rowOff>473400</xdr:rowOff>
    </xdr:to>
    <xdr:pic>
      <xdr:nvPicPr>
        <xdr:cNvPr id="723" name="Picture 1" descr="Picture">
          <a:extLst>
            <a:ext uri="{FF2B5EF4-FFF2-40B4-BE49-F238E27FC236}">
              <a16:creationId xmlns:a16="http://schemas.microsoft.com/office/drawing/2014/main" xmlns="" id="{00000000-0008-0000-0200-0000D302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124844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473400</xdr:colOff>
      <xdr:row>247</xdr:row>
      <xdr:rowOff>473400</xdr:rowOff>
    </xdr:to>
    <xdr:pic>
      <xdr:nvPicPr>
        <xdr:cNvPr id="724" name="Picture 1" descr="Picture">
          <a:extLst>
            <a:ext uri="{FF2B5EF4-FFF2-40B4-BE49-F238E27FC236}">
              <a16:creationId xmlns:a16="http://schemas.microsoft.com/office/drawing/2014/main" xmlns="" id="{00000000-0008-0000-0200-0000D402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124339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473400</xdr:colOff>
      <xdr:row>245</xdr:row>
      <xdr:rowOff>473400</xdr:rowOff>
    </xdr:to>
    <xdr:pic>
      <xdr:nvPicPr>
        <xdr:cNvPr id="725" name="Picture 1" descr="Picture">
          <a:extLst>
            <a:ext uri="{FF2B5EF4-FFF2-40B4-BE49-F238E27FC236}">
              <a16:creationId xmlns:a16="http://schemas.microsoft.com/office/drawing/2014/main" xmlns="" id="{00000000-0008-0000-0200-0000D502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123329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473400</xdr:colOff>
      <xdr:row>246</xdr:row>
      <xdr:rowOff>473400</xdr:rowOff>
    </xdr:to>
    <xdr:pic>
      <xdr:nvPicPr>
        <xdr:cNvPr id="726" name="Picture 1" descr="Picture">
          <a:extLst>
            <a:ext uri="{FF2B5EF4-FFF2-40B4-BE49-F238E27FC236}">
              <a16:creationId xmlns:a16="http://schemas.microsoft.com/office/drawing/2014/main" xmlns="" id="{00000000-0008-0000-0200-0000D602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123834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473400</xdr:colOff>
      <xdr:row>249</xdr:row>
      <xdr:rowOff>473400</xdr:rowOff>
    </xdr:to>
    <xdr:pic>
      <xdr:nvPicPr>
        <xdr:cNvPr id="727" name="Picture 1" descr="Picture">
          <a:extLst>
            <a:ext uri="{FF2B5EF4-FFF2-40B4-BE49-F238E27FC236}">
              <a16:creationId xmlns:a16="http://schemas.microsoft.com/office/drawing/2014/main" xmlns="" id="{00000000-0008-0000-0200-0000D7020000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125349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473400</xdr:colOff>
      <xdr:row>250</xdr:row>
      <xdr:rowOff>473400</xdr:rowOff>
    </xdr:to>
    <xdr:pic>
      <xdr:nvPicPr>
        <xdr:cNvPr id="728" name="Picture 1" descr="Picture">
          <a:extLst>
            <a:ext uri="{FF2B5EF4-FFF2-40B4-BE49-F238E27FC236}">
              <a16:creationId xmlns:a16="http://schemas.microsoft.com/office/drawing/2014/main" xmlns="" id="{00000000-0008-0000-0200-0000D8020000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125853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473400</xdr:colOff>
      <xdr:row>253</xdr:row>
      <xdr:rowOff>473400</xdr:rowOff>
    </xdr:to>
    <xdr:pic>
      <xdr:nvPicPr>
        <xdr:cNvPr id="729" name="Picture 1" descr="Picture">
          <a:extLst>
            <a:ext uri="{FF2B5EF4-FFF2-40B4-BE49-F238E27FC236}">
              <a16:creationId xmlns:a16="http://schemas.microsoft.com/office/drawing/2014/main" xmlns="" id="{00000000-0008-0000-0200-0000D9020000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127368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473400</xdr:colOff>
      <xdr:row>251</xdr:row>
      <xdr:rowOff>473400</xdr:rowOff>
    </xdr:to>
    <xdr:pic>
      <xdr:nvPicPr>
        <xdr:cNvPr id="730" name="Picture 1" descr="Picture">
          <a:extLst>
            <a:ext uri="{FF2B5EF4-FFF2-40B4-BE49-F238E27FC236}">
              <a16:creationId xmlns:a16="http://schemas.microsoft.com/office/drawing/2014/main" xmlns="" id="{00000000-0008-0000-0200-0000DA020000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126358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473400</xdr:colOff>
      <xdr:row>252</xdr:row>
      <xdr:rowOff>473400</xdr:rowOff>
    </xdr:to>
    <xdr:pic>
      <xdr:nvPicPr>
        <xdr:cNvPr id="731" name="Picture 1" descr="Picture"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0" y="126863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473400</xdr:colOff>
      <xdr:row>254</xdr:row>
      <xdr:rowOff>473400</xdr:rowOff>
    </xdr:to>
    <xdr:pic>
      <xdr:nvPicPr>
        <xdr:cNvPr id="732" name="Picture 1" descr="Picture">
          <a:extLst>
            <a:ext uri="{FF2B5EF4-FFF2-40B4-BE49-F238E27FC236}">
              <a16:creationId xmlns:a16="http://schemas.microsoft.com/office/drawing/2014/main" xmlns="" id="{00000000-0008-0000-0200-0000DC020000}"/>
            </a:ext>
          </a:extLst>
        </xdr:cNvPr>
        <xdr:cNvPicPr/>
      </xdr:nvPicPr>
      <xdr:blipFill>
        <a:blip xmlns:r="http://schemas.openxmlformats.org/officeDocument/2006/relationships" r:embed="rId94"/>
        <a:stretch/>
      </xdr:blipFill>
      <xdr:spPr>
        <a:xfrm>
          <a:off x="0" y="127873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473400</xdr:colOff>
      <xdr:row>93</xdr:row>
      <xdr:rowOff>473400</xdr:rowOff>
    </xdr:to>
    <xdr:pic>
      <xdr:nvPicPr>
        <xdr:cNvPr id="733" name="Picture 1" descr="Picture">
          <a:extLst>
            <a:ext uri="{FF2B5EF4-FFF2-40B4-BE49-F238E27FC236}">
              <a16:creationId xmlns:a16="http://schemas.microsoft.com/office/drawing/2014/main" xmlns="" id="{00000000-0008-0000-0200-0000DD020000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46596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473400</xdr:colOff>
      <xdr:row>94</xdr:row>
      <xdr:rowOff>473400</xdr:rowOff>
    </xdr:to>
    <xdr:pic>
      <xdr:nvPicPr>
        <xdr:cNvPr id="734" name="Picture 1" descr="Picture">
          <a:extLst>
            <a:ext uri="{FF2B5EF4-FFF2-40B4-BE49-F238E27FC236}">
              <a16:creationId xmlns:a16="http://schemas.microsoft.com/office/drawing/2014/main" xmlns="" id="{00000000-0008-0000-0200-0000DE020000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47100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473400</xdr:colOff>
      <xdr:row>96</xdr:row>
      <xdr:rowOff>473400</xdr:rowOff>
    </xdr:to>
    <xdr:pic>
      <xdr:nvPicPr>
        <xdr:cNvPr id="735" name="Picture 1" descr="Picture">
          <a:extLst>
            <a:ext uri="{FF2B5EF4-FFF2-40B4-BE49-F238E27FC236}">
              <a16:creationId xmlns:a16="http://schemas.microsoft.com/office/drawing/2014/main" xmlns="" id="{00000000-0008-0000-0200-0000DF02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48110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473400</xdr:colOff>
      <xdr:row>95</xdr:row>
      <xdr:rowOff>473400</xdr:rowOff>
    </xdr:to>
    <xdr:pic>
      <xdr:nvPicPr>
        <xdr:cNvPr id="736" name="Picture 1" descr="Picture">
          <a:extLst>
            <a:ext uri="{FF2B5EF4-FFF2-40B4-BE49-F238E27FC236}">
              <a16:creationId xmlns:a16="http://schemas.microsoft.com/office/drawing/2014/main" xmlns="" id="{00000000-0008-0000-0200-0000E002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47606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473400</xdr:colOff>
      <xdr:row>241</xdr:row>
      <xdr:rowOff>473400</xdr:rowOff>
    </xdr:to>
    <xdr:pic>
      <xdr:nvPicPr>
        <xdr:cNvPr id="737" name="Picture 1" descr="Picture"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121310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473400</xdr:colOff>
      <xdr:row>242</xdr:row>
      <xdr:rowOff>473400</xdr:rowOff>
    </xdr:to>
    <xdr:pic>
      <xdr:nvPicPr>
        <xdr:cNvPr id="738" name="Picture 1" descr="Picture">
          <a:extLst>
            <a:ext uri="{FF2B5EF4-FFF2-40B4-BE49-F238E27FC236}">
              <a16:creationId xmlns:a16="http://schemas.microsoft.com/office/drawing/2014/main" xmlns="" id="{00000000-0008-0000-0200-0000E2020000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121815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473400</xdr:colOff>
      <xdr:row>240</xdr:row>
      <xdr:rowOff>473400</xdr:rowOff>
    </xdr:to>
    <xdr:pic>
      <xdr:nvPicPr>
        <xdr:cNvPr id="739" name="Picture 1" descr="Picture">
          <a:extLst>
            <a:ext uri="{FF2B5EF4-FFF2-40B4-BE49-F238E27FC236}">
              <a16:creationId xmlns:a16="http://schemas.microsoft.com/office/drawing/2014/main" xmlns="" id="{00000000-0008-0000-0200-0000E3020000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120805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473400</xdr:colOff>
      <xdr:row>244</xdr:row>
      <xdr:rowOff>473400</xdr:rowOff>
    </xdr:to>
    <xdr:pic>
      <xdr:nvPicPr>
        <xdr:cNvPr id="740" name="Picture 1" descr="Picture">
          <a:extLst>
            <a:ext uri="{FF2B5EF4-FFF2-40B4-BE49-F238E27FC236}">
              <a16:creationId xmlns:a16="http://schemas.microsoft.com/office/drawing/2014/main" xmlns="" id="{00000000-0008-0000-0200-0000E4020000}"/>
            </a:ext>
          </a:extLst>
        </xdr:cNvPr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122824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473400</xdr:colOff>
      <xdr:row>243</xdr:row>
      <xdr:rowOff>473400</xdr:rowOff>
    </xdr:to>
    <xdr:pic>
      <xdr:nvPicPr>
        <xdr:cNvPr id="741" name="Picture 1" descr="Picture">
          <a:extLst>
            <a:ext uri="{FF2B5EF4-FFF2-40B4-BE49-F238E27FC236}">
              <a16:creationId xmlns:a16="http://schemas.microsoft.com/office/drawing/2014/main" xmlns="" id="{00000000-0008-0000-0200-0000E5020000}"/>
            </a:ext>
          </a:extLst>
        </xdr:cNvPr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122320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473400</xdr:colOff>
      <xdr:row>57</xdr:row>
      <xdr:rowOff>473400</xdr:rowOff>
    </xdr:to>
    <xdr:pic>
      <xdr:nvPicPr>
        <xdr:cNvPr id="742" name="Picture 1" descr="Picture">
          <a:extLst>
            <a:ext uri="{FF2B5EF4-FFF2-40B4-BE49-F238E27FC236}">
              <a16:creationId xmlns:a16="http://schemas.microsoft.com/office/drawing/2014/main" xmlns="" id="{00000000-0008-0000-0200-0000E602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28422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473400</xdr:colOff>
      <xdr:row>58</xdr:row>
      <xdr:rowOff>473400</xdr:rowOff>
    </xdr:to>
    <xdr:pic>
      <xdr:nvPicPr>
        <xdr:cNvPr id="743" name="Picture 1" descr="Picture">
          <a:extLst>
            <a:ext uri="{FF2B5EF4-FFF2-40B4-BE49-F238E27FC236}">
              <a16:creationId xmlns:a16="http://schemas.microsoft.com/office/drawing/2014/main" xmlns="" id="{00000000-0008-0000-0200-0000E702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28927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473400</xdr:colOff>
      <xdr:row>113</xdr:row>
      <xdr:rowOff>473400</xdr:rowOff>
    </xdr:to>
    <xdr:pic>
      <xdr:nvPicPr>
        <xdr:cNvPr id="744" name="Picture 1" descr="Picture"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56692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473400</xdr:colOff>
      <xdr:row>114</xdr:row>
      <xdr:rowOff>473400</xdr:rowOff>
    </xdr:to>
    <xdr:pic>
      <xdr:nvPicPr>
        <xdr:cNvPr id="745" name="Picture 1" descr="Picture">
          <a:extLst>
            <a:ext uri="{FF2B5EF4-FFF2-40B4-BE49-F238E27FC236}">
              <a16:creationId xmlns:a16="http://schemas.microsoft.com/office/drawing/2014/main" xmlns="" id="{00000000-0008-0000-0200-0000E902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57197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473400</xdr:colOff>
      <xdr:row>112</xdr:row>
      <xdr:rowOff>473400</xdr:rowOff>
    </xdr:to>
    <xdr:pic>
      <xdr:nvPicPr>
        <xdr:cNvPr id="746" name="Picture 1" descr="Picture">
          <a:extLst>
            <a:ext uri="{FF2B5EF4-FFF2-40B4-BE49-F238E27FC236}">
              <a16:creationId xmlns:a16="http://schemas.microsoft.com/office/drawing/2014/main" xmlns="" id="{00000000-0008-0000-0200-0000EA02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56188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473400</xdr:colOff>
      <xdr:row>88</xdr:row>
      <xdr:rowOff>473400</xdr:rowOff>
    </xdr:to>
    <xdr:pic>
      <xdr:nvPicPr>
        <xdr:cNvPr id="747" name="Picture 1" descr="Picture">
          <a:extLst>
            <a:ext uri="{FF2B5EF4-FFF2-40B4-BE49-F238E27FC236}">
              <a16:creationId xmlns:a16="http://schemas.microsoft.com/office/drawing/2014/main" xmlns="" id="{00000000-0008-0000-0200-0000EB020000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>
          <a:off x="0" y="44072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473400</xdr:colOff>
      <xdr:row>179</xdr:row>
      <xdr:rowOff>473400</xdr:rowOff>
    </xdr:to>
    <xdr:pic>
      <xdr:nvPicPr>
        <xdr:cNvPr id="748" name="Picture 1" descr="Picture">
          <a:extLst>
            <a:ext uri="{FF2B5EF4-FFF2-40B4-BE49-F238E27FC236}">
              <a16:creationId xmlns:a16="http://schemas.microsoft.com/office/drawing/2014/main" xmlns="" id="{00000000-0008-0000-0200-0000EC02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90011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473400</xdr:colOff>
      <xdr:row>178</xdr:row>
      <xdr:rowOff>473400</xdr:rowOff>
    </xdr:to>
    <xdr:pic>
      <xdr:nvPicPr>
        <xdr:cNvPr id="749" name="Picture 1" descr="Picture">
          <a:extLst>
            <a:ext uri="{FF2B5EF4-FFF2-40B4-BE49-F238E27FC236}">
              <a16:creationId xmlns:a16="http://schemas.microsoft.com/office/drawing/2014/main" xmlns="" id="{00000000-0008-0000-0200-0000ED02000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0" y="89506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473400</xdr:colOff>
      <xdr:row>177</xdr:row>
      <xdr:rowOff>473400</xdr:rowOff>
    </xdr:to>
    <xdr:pic>
      <xdr:nvPicPr>
        <xdr:cNvPr id="750" name="Picture 1" descr="Picture">
          <a:extLst>
            <a:ext uri="{FF2B5EF4-FFF2-40B4-BE49-F238E27FC236}">
              <a16:creationId xmlns:a16="http://schemas.microsoft.com/office/drawing/2014/main" xmlns="" id="{00000000-0008-0000-0200-0000EE02000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0" y="89001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473400</xdr:colOff>
      <xdr:row>176</xdr:row>
      <xdr:rowOff>473400</xdr:rowOff>
    </xdr:to>
    <xdr:pic>
      <xdr:nvPicPr>
        <xdr:cNvPr id="751" name="Picture 1" descr="Picture"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88496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473400</xdr:colOff>
      <xdr:row>174</xdr:row>
      <xdr:rowOff>473400</xdr:rowOff>
    </xdr:to>
    <xdr:pic>
      <xdr:nvPicPr>
        <xdr:cNvPr id="752" name="Picture 1" descr="Picture"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87487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473400</xdr:colOff>
      <xdr:row>175</xdr:row>
      <xdr:rowOff>473400</xdr:rowOff>
    </xdr:to>
    <xdr:pic>
      <xdr:nvPicPr>
        <xdr:cNvPr id="753" name="Picture 1" descr="Picture"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87991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473400</xdr:colOff>
      <xdr:row>117</xdr:row>
      <xdr:rowOff>473400</xdr:rowOff>
    </xdr:to>
    <xdr:pic>
      <xdr:nvPicPr>
        <xdr:cNvPr id="754" name="Picture 1" descr="Picture"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PicPr/>
      </xdr:nvPicPr>
      <xdr:blipFill>
        <a:blip xmlns:r="http://schemas.openxmlformats.org/officeDocument/2006/relationships" r:embed="rId105"/>
        <a:stretch/>
      </xdr:blipFill>
      <xdr:spPr>
        <a:xfrm>
          <a:off x="0" y="58712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473400</xdr:colOff>
      <xdr:row>115</xdr:row>
      <xdr:rowOff>473400</xdr:rowOff>
    </xdr:to>
    <xdr:pic>
      <xdr:nvPicPr>
        <xdr:cNvPr id="755" name="Picture 1" descr="Picture">
          <a:extLst>
            <a:ext uri="{FF2B5EF4-FFF2-40B4-BE49-F238E27FC236}">
              <a16:creationId xmlns:a16="http://schemas.microsoft.com/office/drawing/2014/main" xmlns="" id="{00000000-0008-0000-0200-0000F3020000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57702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473400</xdr:colOff>
      <xdr:row>116</xdr:row>
      <xdr:rowOff>473400</xdr:rowOff>
    </xdr:to>
    <xdr:pic>
      <xdr:nvPicPr>
        <xdr:cNvPr id="756" name="Picture 1" descr="Picture">
          <a:extLst>
            <a:ext uri="{FF2B5EF4-FFF2-40B4-BE49-F238E27FC236}">
              <a16:creationId xmlns:a16="http://schemas.microsoft.com/office/drawing/2014/main" xmlns="" id="{00000000-0008-0000-0200-0000F4020000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582073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473400</xdr:colOff>
      <xdr:row>120</xdr:row>
      <xdr:rowOff>473400</xdr:rowOff>
    </xdr:to>
    <xdr:pic>
      <xdr:nvPicPr>
        <xdr:cNvPr id="757" name="Picture 1" descr="Picture">
          <a:extLst>
            <a:ext uri="{FF2B5EF4-FFF2-40B4-BE49-F238E27FC236}">
              <a16:creationId xmlns:a16="http://schemas.microsoft.com/office/drawing/2014/main" xmlns="" id="{00000000-0008-0000-0200-0000F502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60226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473400</xdr:colOff>
      <xdr:row>119</xdr:row>
      <xdr:rowOff>473400</xdr:rowOff>
    </xdr:to>
    <xdr:pic>
      <xdr:nvPicPr>
        <xdr:cNvPr id="758" name="Picture 1" descr="Picture">
          <a:extLst>
            <a:ext uri="{FF2B5EF4-FFF2-40B4-BE49-F238E27FC236}">
              <a16:creationId xmlns:a16="http://schemas.microsoft.com/office/drawing/2014/main" xmlns="" id="{00000000-0008-0000-0200-0000F602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59721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473400</xdr:colOff>
      <xdr:row>118</xdr:row>
      <xdr:rowOff>473400</xdr:rowOff>
    </xdr:to>
    <xdr:pic>
      <xdr:nvPicPr>
        <xdr:cNvPr id="759" name="Picture 1" descr="Picture">
          <a:extLst>
            <a:ext uri="{FF2B5EF4-FFF2-40B4-BE49-F238E27FC236}">
              <a16:creationId xmlns:a16="http://schemas.microsoft.com/office/drawing/2014/main" xmlns="" id="{00000000-0008-0000-0200-0000F702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59216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473400</xdr:colOff>
      <xdr:row>121</xdr:row>
      <xdr:rowOff>473400</xdr:rowOff>
    </xdr:to>
    <xdr:pic>
      <xdr:nvPicPr>
        <xdr:cNvPr id="760" name="Picture 1" descr="Picture">
          <a:extLst>
            <a:ext uri="{FF2B5EF4-FFF2-40B4-BE49-F238E27FC236}">
              <a16:creationId xmlns:a16="http://schemas.microsoft.com/office/drawing/2014/main" xmlns="" id="{00000000-0008-0000-0200-0000F8020000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0" y="60731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473400</xdr:colOff>
      <xdr:row>122</xdr:row>
      <xdr:rowOff>473400</xdr:rowOff>
    </xdr:to>
    <xdr:pic>
      <xdr:nvPicPr>
        <xdr:cNvPr id="761" name="Picture 1" descr="Picture">
          <a:extLst>
            <a:ext uri="{FF2B5EF4-FFF2-40B4-BE49-F238E27FC236}">
              <a16:creationId xmlns:a16="http://schemas.microsoft.com/office/drawing/2014/main" xmlns="" id="{00000000-0008-0000-0200-0000F9020000}"/>
            </a:ext>
          </a:extLst>
        </xdr:cNvPr>
        <xdr:cNvPicPr/>
      </xdr:nvPicPr>
      <xdr:blipFill>
        <a:blip xmlns:r="http://schemas.openxmlformats.org/officeDocument/2006/relationships" r:embed="rId109"/>
        <a:stretch/>
      </xdr:blipFill>
      <xdr:spPr>
        <a:xfrm>
          <a:off x="0" y="61236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473400</xdr:colOff>
      <xdr:row>123</xdr:row>
      <xdr:rowOff>473400</xdr:rowOff>
    </xdr:to>
    <xdr:pic>
      <xdr:nvPicPr>
        <xdr:cNvPr id="762" name="Picture 1" descr="Picture">
          <a:extLst>
            <a:ext uri="{FF2B5EF4-FFF2-40B4-BE49-F238E27FC236}">
              <a16:creationId xmlns:a16="http://schemas.microsoft.com/office/drawing/2014/main" xmlns="" id="{00000000-0008-0000-0200-0000FA020000}"/>
            </a:ext>
          </a:extLst>
        </xdr:cNvPr>
        <xdr:cNvPicPr/>
      </xdr:nvPicPr>
      <xdr:blipFill>
        <a:blip xmlns:r="http://schemas.openxmlformats.org/officeDocument/2006/relationships" r:embed="rId110"/>
        <a:stretch/>
      </xdr:blipFill>
      <xdr:spPr>
        <a:xfrm>
          <a:off x="0" y="61741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473400</xdr:colOff>
      <xdr:row>188</xdr:row>
      <xdr:rowOff>473400</xdr:rowOff>
    </xdr:to>
    <xdr:pic>
      <xdr:nvPicPr>
        <xdr:cNvPr id="763" name="Picture 1" descr="Picture">
          <a:extLst>
            <a:ext uri="{FF2B5EF4-FFF2-40B4-BE49-F238E27FC236}">
              <a16:creationId xmlns:a16="http://schemas.microsoft.com/office/drawing/2014/main" xmlns="" id="{00000000-0008-0000-0200-0000FB020000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0" y="94554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473400</xdr:colOff>
      <xdr:row>187</xdr:row>
      <xdr:rowOff>473400</xdr:rowOff>
    </xdr:to>
    <xdr:pic>
      <xdr:nvPicPr>
        <xdr:cNvPr id="764" name="Picture 1" descr="Picture">
          <a:extLst>
            <a:ext uri="{FF2B5EF4-FFF2-40B4-BE49-F238E27FC236}">
              <a16:creationId xmlns:a16="http://schemas.microsoft.com/office/drawing/2014/main" xmlns="" id="{00000000-0008-0000-0200-0000FC020000}"/>
            </a:ext>
          </a:extLst>
        </xdr:cNvPr>
        <xdr:cNvPicPr/>
      </xdr:nvPicPr>
      <xdr:blipFill>
        <a:blip xmlns:r="http://schemas.openxmlformats.org/officeDocument/2006/relationships" r:embed="rId112"/>
        <a:stretch/>
      </xdr:blipFill>
      <xdr:spPr>
        <a:xfrm>
          <a:off x="0" y="94050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473400</xdr:colOff>
      <xdr:row>186</xdr:row>
      <xdr:rowOff>473400</xdr:rowOff>
    </xdr:to>
    <xdr:pic>
      <xdr:nvPicPr>
        <xdr:cNvPr id="765" name="Picture 1" descr="Picture">
          <a:extLst>
            <a:ext uri="{FF2B5EF4-FFF2-40B4-BE49-F238E27FC236}">
              <a16:creationId xmlns:a16="http://schemas.microsoft.com/office/drawing/2014/main" xmlns="" id="{00000000-0008-0000-0200-0000FD020000}"/>
            </a:ext>
          </a:extLst>
        </xdr:cNvPr>
        <xdr:cNvPicPr/>
      </xdr:nvPicPr>
      <xdr:blipFill>
        <a:blip xmlns:r="http://schemas.openxmlformats.org/officeDocument/2006/relationships" r:embed="rId113"/>
        <a:stretch/>
      </xdr:blipFill>
      <xdr:spPr>
        <a:xfrm>
          <a:off x="0" y="93544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473400</xdr:colOff>
      <xdr:row>213</xdr:row>
      <xdr:rowOff>473400</xdr:rowOff>
    </xdr:to>
    <xdr:pic>
      <xdr:nvPicPr>
        <xdr:cNvPr id="766" name="Picture 1" descr="Picture">
          <a:extLst>
            <a:ext uri="{FF2B5EF4-FFF2-40B4-BE49-F238E27FC236}">
              <a16:creationId xmlns:a16="http://schemas.microsoft.com/office/drawing/2014/main" xmlns="" id="{00000000-0008-0000-0200-0000FE020000}"/>
            </a:ext>
          </a:extLst>
        </xdr:cNvPr>
        <xdr:cNvPicPr/>
      </xdr:nvPicPr>
      <xdr:blipFill>
        <a:blip xmlns:r="http://schemas.openxmlformats.org/officeDocument/2006/relationships" r:embed="rId114"/>
        <a:stretch/>
      </xdr:blipFill>
      <xdr:spPr>
        <a:xfrm>
          <a:off x="0" y="107175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473400</xdr:colOff>
      <xdr:row>215</xdr:row>
      <xdr:rowOff>473400</xdr:rowOff>
    </xdr:to>
    <xdr:pic>
      <xdr:nvPicPr>
        <xdr:cNvPr id="767" name="Picture 1" descr="Picture">
          <a:extLst>
            <a:ext uri="{FF2B5EF4-FFF2-40B4-BE49-F238E27FC236}">
              <a16:creationId xmlns:a16="http://schemas.microsoft.com/office/drawing/2014/main" xmlns="" id="{00000000-0008-0000-0200-0000FF020000}"/>
            </a:ext>
          </a:extLst>
        </xdr:cNvPr>
        <xdr:cNvPicPr/>
      </xdr:nvPicPr>
      <xdr:blipFill>
        <a:blip xmlns:r="http://schemas.openxmlformats.org/officeDocument/2006/relationships" r:embed="rId115"/>
        <a:stretch/>
      </xdr:blipFill>
      <xdr:spPr>
        <a:xfrm>
          <a:off x="0" y="108185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473400</xdr:colOff>
      <xdr:row>214</xdr:row>
      <xdr:rowOff>473400</xdr:rowOff>
    </xdr:to>
    <xdr:pic>
      <xdr:nvPicPr>
        <xdr:cNvPr id="768" name="Picture 1" descr="Picture">
          <a:extLst>
            <a:ext uri="{FF2B5EF4-FFF2-40B4-BE49-F238E27FC236}">
              <a16:creationId xmlns:a16="http://schemas.microsoft.com/office/drawing/2014/main" xmlns="" id="{00000000-0008-0000-0200-000000030000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0" y="107679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473400</xdr:colOff>
      <xdr:row>180</xdr:row>
      <xdr:rowOff>473400</xdr:rowOff>
    </xdr:to>
    <xdr:pic>
      <xdr:nvPicPr>
        <xdr:cNvPr id="769" name="Picture 1" descr="Picture">
          <a:extLst>
            <a:ext uri="{FF2B5EF4-FFF2-40B4-BE49-F238E27FC236}">
              <a16:creationId xmlns:a16="http://schemas.microsoft.com/office/drawing/2014/main" xmlns="" id="{00000000-0008-0000-0200-000001030000}"/>
            </a:ext>
          </a:extLst>
        </xdr:cNvPr>
        <xdr:cNvPicPr/>
      </xdr:nvPicPr>
      <xdr:blipFill>
        <a:blip xmlns:r="http://schemas.openxmlformats.org/officeDocument/2006/relationships" r:embed="rId117"/>
        <a:stretch/>
      </xdr:blipFill>
      <xdr:spPr>
        <a:xfrm>
          <a:off x="0" y="90516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473400</xdr:colOff>
      <xdr:row>31</xdr:row>
      <xdr:rowOff>473400</xdr:rowOff>
    </xdr:to>
    <xdr:pic>
      <xdr:nvPicPr>
        <xdr:cNvPr id="770" name="Picture 1" descr="Picture">
          <a:extLst>
            <a:ext uri="{FF2B5EF4-FFF2-40B4-BE49-F238E27FC236}">
              <a16:creationId xmlns:a16="http://schemas.microsoft.com/office/drawing/2014/main" xmlns="" id="{00000000-0008-0000-0200-00000203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15297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473400</xdr:colOff>
      <xdr:row>32</xdr:row>
      <xdr:rowOff>473400</xdr:rowOff>
    </xdr:to>
    <xdr:pic>
      <xdr:nvPicPr>
        <xdr:cNvPr id="771" name="Picture 1" descr="Picture">
          <a:extLst>
            <a:ext uri="{FF2B5EF4-FFF2-40B4-BE49-F238E27FC236}">
              <a16:creationId xmlns:a16="http://schemas.microsoft.com/office/drawing/2014/main" xmlns="" id="{00000000-0008-0000-0200-00000303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15801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473400</xdr:colOff>
      <xdr:row>34</xdr:row>
      <xdr:rowOff>473400</xdr:rowOff>
    </xdr:to>
    <xdr:pic>
      <xdr:nvPicPr>
        <xdr:cNvPr id="772" name="Picture 1" descr="Picture">
          <a:extLst>
            <a:ext uri="{FF2B5EF4-FFF2-40B4-BE49-F238E27FC236}">
              <a16:creationId xmlns:a16="http://schemas.microsoft.com/office/drawing/2014/main" xmlns="" id="{00000000-0008-0000-0200-00000403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16811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473400</xdr:colOff>
      <xdr:row>38</xdr:row>
      <xdr:rowOff>473400</xdr:rowOff>
    </xdr:to>
    <xdr:pic>
      <xdr:nvPicPr>
        <xdr:cNvPr id="773" name="Picture 1" descr="Picture">
          <a:extLst>
            <a:ext uri="{FF2B5EF4-FFF2-40B4-BE49-F238E27FC236}">
              <a16:creationId xmlns:a16="http://schemas.microsoft.com/office/drawing/2014/main" xmlns="" id="{00000000-0008-0000-0200-000005030000}"/>
            </a:ext>
          </a:extLst>
        </xdr:cNvPr>
        <xdr:cNvPicPr/>
      </xdr:nvPicPr>
      <xdr:blipFill>
        <a:blip xmlns:r="http://schemas.openxmlformats.org/officeDocument/2006/relationships" r:embed="rId119"/>
        <a:stretch/>
      </xdr:blipFill>
      <xdr:spPr>
        <a:xfrm>
          <a:off x="0" y="18830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473400</xdr:colOff>
      <xdr:row>45</xdr:row>
      <xdr:rowOff>473400</xdr:rowOff>
    </xdr:to>
    <xdr:pic>
      <xdr:nvPicPr>
        <xdr:cNvPr id="774" name="Picture 1" descr="Picture">
          <a:extLst>
            <a:ext uri="{FF2B5EF4-FFF2-40B4-BE49-F238E27FC236}">
              <a16:creationId xmlns:a16="http://schemas.microsoft.com/office/drawing/2014/main" xmlns="" id="{00000000-0008-0000-0200-00000603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22364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473400</xdr:colOff>
      <xdr:row>44</xdr:row>
      <xdr:rowOff>473400</xdr:rowOff>
    </xdr:to>
    <xdr:pic>
      <xdr:nvPicPr>
        <xdr:cNvPr id="775" name="Picture 1" descr="Picture">
          <a:extLst>
            <a:ext uri="{FF2B5EF4-FFF2-40B4-BE49-F238E27FC236}">
              <a16:creationId xmlns:a16="http://schemas.microsoft.com/office/drawing/2014/main" xmlns="" id="{00000000-0008-0000-0200-000007030000}"/>
            </a:ext>
          </a:extLst>
        </xdr:cNvPr>
        <xdr:cNvPicPr/>
      </xdr:nvPicPr>
      <xdr:blipFill>
        <a:blip xmlns:r="http://schemas.openxmlformats.org/officeDocument/2006/relationships" r:embed="rId120"/>
        <a:stretch/>
      </xdr:blipFill>
      <xdr:spPr>
        <a:xfrm>
          <a:off x="0" y="21859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473400</xdr:colOff>
      <xdr:row>48</xdr:row>
      <xdr:rowOff>473400</xdr:rowOff>
    </xdr:to>
    <xdr:pic>
      <xdr:nvPicPr>
        <xdr:cNvPr id="776" name="Picture 1" descr="Picture">
          <a:extLst>
            <a:ext uri="{FF2B5EF4-FFF2-40B4-BE49-F238E27FC236}">
              <a16:creationId xmlns:a16="http://schemas.microsoft.com/office/drawing/2014/main" xmlns="" id="{00000000-0008-0000-0200-00000803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23879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473400</xdr:colOff>
      <xdr:row>37</xdr:row>
      <xdr:rowOff>473400</xdr:rowOff>
    </xdr:to>
    <xdr:pic>
      <xdr:nvPicPr>
        <xdr:cNvPr id="777" name="Picture 1" descr="Picture">
          <a:extLst>
            <a:ext uri="{FF2B5EF4-FFF2-40B4-BE49-F238E27FC236}">
              <a16:creationId xmlns:a16="http://schemas.microsoft.com/office/drawing/2014/main" xmlns="" id="{00000000-0008-0000-0200-00000903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18326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473400</xdr:colOff>
      <xdr:row>33</xdr:row>
      <xdr:rowOff>473400</xdr:rowOff>
    </xdr:to>
    <xdr:pic>
      <xdr:nvPicPr>
        <xdr:cNvPr id="778" name="Picture 1" descr="Picture">
          <a:extLst>
            <a:ext uri="{FF2B5EF4-FFF2-40B4-BE49-F238E27FC236}">
              <a16:creationId xmlns:a16="http://schemas.microsoft.com/office/drawing/2014/main" xmlns="" id="{00000000-0008-0000-0200-00000A03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16306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473400</xdr:colOff>
      <xdr:row>35</xdr:row>
      <xdr:rowOff>473400</xdr:rowOff>
    </xdr:to>
    <xdr:pic>
      <xdr:nvPicPr>
        <xdr:cNvPr id="779" name="Picture 1" descr="Picture">
          <a:extLst>
            <a:ext uri="{FF2B5EF4-FFF2-40B4-BE49-F238E27FC236}">
              <a16:creationId xmlns:a16="http://schemas.microsoft.com/office/drawing/2014/main" xmlns="" id="{00000000-0008-0000-0200-00000B03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173163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473400</xdr:colOff>
      <xdr:row>4</xdr:row>
      <xdr:rowOff>473400</xdr:rowOff>
    </xdr:to>
    <xdr:pic>
      <xdr:nvPicPr>
        <xdr:cNvPr id="780" name="Picture 1" descr="Picture">
          <a:extLst>
            <a:ext uri="{FF2B5EF4-FFF2-40B4-BE49-F238E27FC236}">
              <a16:creationId xmlns:a16="http://schemas.microsoft.com/office/drawing/2014/main" xmlns="" id="{00000000-0008-0000-0200-00000C03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0" y="16668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473400</xdr:colOff>
      <xdr:row>3</xdr:row>
      <xdr:rowOff>473400</xdr:rowOff>
    </xdr:to>
    <xdr:pic>
      <xdr:nvPicPr>
        <xdr:cNvPr id="781" name="Picture 1" descr="Picture">
          <a:extLst>
            <a:ext uri="{FF2B5EF4-FFF2-40B4-BE49-F238E27FC236}">
              <a16:creationId xmlns:a16="http://schemas.microsoft.com/office/drawing/2014/main" xmlns="" id="{00000000-0008-0000-0200-00000D03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0" y="1171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473400</xdr:colOff>
      <xdr:row>2</xdr:row>
      <xdr:rowOff>473400</xdr:rowOff>
    </xdr:to>
    <xdr:pic>
      <xdr:nvPicPr>
        <xdr:cNvPr id="782" name="Picture 1" descr="Picture">
          <a:extLst>
            <a:ext uri="{FF2B5EF4-FFF2-40B4-BE49-F238E27FC236}">
              <a16:creationId xmlns:a16="http://schemas.microsoft.com/office/drawing/2014/main" xmlns="" id="{00000000-0008-0000-0200-00000E03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0" y="666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473400</xdr:colOff>
      <xdr:row>72</xdr:row>
      <xdr:rowOff>473400</xdr:rowOff>
    </xdr:to>
    <xdr:pic>
      <xdr:nvPicPr>
        <xdr:cNvPr id="783" name="Picture 1" descr="Picture">
          <a:extLst>
            <a:ext uri="{FF2B5EF4-FFF2-40B4-BE49-F238E27FC236}">
              <a16:creationId xmlns:a16="http://schemas.microsoft.com/office/drawing/2014/main" xmlns="" id="{00000000-0008-0000-0200-00000F030000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35994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473400</xdr:colOff>
      <xdr:row>78</xdr:row>
      <xdr:rowOff>473400</xdr:rowOff>
    </xdr:to>
    <xdr:pic>
      <xdr:nvPicPr>
        <xdr:cNvPr id="784" name="Picture 1" descr="Picture">
          <a:extLst>
            <a:ext uri="{FF2B5EF4-FFF2-40B4-BE49-F238E27FC236}">
              <a16:creationId xmlns:a16="http://schemas.microsoft.com/office/drawing/2014/main" xmlns="" id="{00000000-0008-0000-0200-000010030000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39024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473400</xdr:colOff>
      <xdr:row>75</xdr:row>
      <xdr:rowOff>473400</xdr:rowOff>
    </xdr:to>
    <xdr:pic>
      <xdr:nvPicPr>
        <xdr:cNvPr id="785" name="Picture 1" descr="Picture">
          <a:extLst>
            <a:ext uri="{FF2B5EF4-FFF2-40B4-BE49-F238E27FC236}">
              <a16:creationId xmlns:a16="http://schemas.microsoft.com/office/drawing/2014/main" xmlns="" id="{00000000-0008-0000-0200-000011030000}"/>
            </a:ext>
          </a:extLst>
        </xdr:cNvPr>
        <xdr:cNvPicPr/>
      </xdr:nvPicPr>
      <xdr:blipFill>
        <a:blip xmlns:r="http://schemas.openxmlformats.org/officeDocument/2006/relationships" r:embed="rId123"/>
        <a:stretch/>
      </xdr:blipFill>
      <xdr:spPr>
        <a:xfrm>
          <a:off x="0" y="37509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473400</xdr:colOff>
      <xdr:row>79</xdr:row>
      <xdr:rowOff>473400</xdr:rowOff>
    </xdr:to>
    <xdr:pic>
      <xdr:nvPicPr>
        <xdr:cNvPr id="786" name="Picture 1" descr="Picture">
          <a:extLst>
            <a:ext uri="{FF2B5EF4-FFF2-40B4-BE49-F238E27FC236}">
              <a16:creationId xmlns:a16="http://schemas.microsoft.com/office/drawing/2014/main" xmlns="" id="{00000000-0008-0000-0200-000012030000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39528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473400</xdr:colOff>
      <xdr:row>74</xdr:row>
      <xdr:rowOff>473400</xdr:rowOff>
    </xdr:to>
    <xdr:pic>
      <xdr:nvPicPr>
        <xdr:cNvPr id="787" name="Picture 1" descr="Picture">
          <a:extLst>
            <a:ext uri="{FF2B5EF4-FFF2-40B4-BE49-F238E27FC236}">
              <a16:creationId xmlns:a16="http://schemas.microsoft.com/office/drawing/2014/main" xmlns="" id="{00000000-0008-0000-0200-000013030000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37004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473400</xdr:colOff>
      <xdr:row>227</xdr:row>
      <xdr:rowOff>473400</xdr:rowOff>
    </xdr:to>
    <xdr:pic>
      <xdr:nvPicPr>
        <xdr:cNvPr id="788" name="Picture 1" descr="Picture">
          <a:extLst>
            <a:ext uri="{FF2B5EF4-FFF2-40B4-BE49-F238E27FC236}">
              <a16:creationId xmlns:a16="http://schemas.microsoft.com/office/drawing/2014/main" xmlns="" id="{00000000-0008-0000-0200-000014030000}"/>
            </a:ext>
          </a:extLst>
        </xdr:cNvPr>
        <xdr:cNvPicPr/>
      </xdr:nvPicPr>
      <xdr:blipFill>
        <a:blip xmlns:r="http://schemas.openxmlformats.org/officeDocument/2006/relationships" r:embed="rId124"/>
        <a:stretch/>
      </xdr:blipFill>
      <xdr:spPr>
        <a:xfrm>
          <a:off x="0" y="114242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473400</xdr:colOff>
      <xdr:row>228</xdr:row>
      <xdr:rowOff>473400</xdr:rowOff>
    </xdr:to>
    <xdr:pic>
      <xdr:nvPicPr>
        <xdr:cNvPr id="789" name="Picture 1" descr="Picture">
          <a:extLst>
            <a:ext uri="{FF2B5EF4-FFF2-40B4-BE49-F238E27FC236}">
              <a16:creationId xmlns:a16="http://schemas.microsoft.com/office/drawing/2014/main" xmlns="" id="{00000000-0008-0000-0200-000015030000}"/>
            </a:ext>
          </a:extLst>
        </xdr:cNvPr>
        <xdr:cNvPicPr/>
      </xdr:nvPicPr>
      <xdr:blipFill>
        <a:blip xmlns:r="http://schemas.openxmlformats.org/officeDocument/2006/relationships" r:embed="rId124"/>
        <a:stretch/>
      </xdr:blipFill>
      <xdr:spPr>
        <a:xfrm>
          <a:off x="0" y="114747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473400</xdr:colOff>
      <xdr:row>60</xdr:row>
      <xdr:rowOff>473400</xdr:rowOff>
    </xdr:to>
    <xdr:pic>
      <xdr:nvPicPr>
        <xdr:cNvPr id="790" name="Picture 1" descr="Picture">
          <a:extLst>
            <a:ext uri="{FF2B5EF4-FFF2-40B4-BE49-F238E27FC236}">
              <a16:creationId xmlns:a16="http://schemas.microsoft.com/office/drawing/2014/main" xmlns="" id="{00000000-0008-0000-0200-000016030000}"/>
            </a:ext>
          </a:extLst>
        </xdr:cNvPr>
        <xdr:cNvPicPr/>
      </xdr:nvPicPr>
      <xdr:blipFill>
        <a:blip xmlns:r="http://schemas.openxmlformats.org/officeDocument/2006/relationships" r:embed="rId125"/>
        <a:stretch/>
      </xdr:blipFill>
      <xdr:spPr>
        <a:xfrm>
          <a:off x="0" y="29937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473400</xdr:colOff>
      <xdr:row>109</xdr:row>
      <xdr:rowOff>473400</xdr:rowOff>
    </xdr:to>
    <xdr:pic>
      <xdr:nvPicPr>
        <xdr:cNvPr id="791" name="Picture 1" descr="Picture">
          <a:extLst>
            <a:ext uri="{FF2B5EF4-FFF2-40B4-BE49-F238E27FC236}">
              <a16:creationId xmlns:a16="http://schemas.microsoft.com/office/drawing/2014/main" xmlns="" id="{00000000-0008-0000-0200-00001703000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0" y="546735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473400</xdr:colOff>
      <xdr:row>111</xdr:row>
      <xdr:rowOff>473400</xdr:rowOff>
    </xdr:to>
    <xdr:pic>
      <xdr:nvPicPr>
        <xdr:cNvPr id="792" name="Picture 1" descr="Picture">
          <a:extLst>
            <a:ext uri="{FF2B5EF4-FFF2-40B4-BE49-F238E27FC236}">
              <a16:creationId xmlns:a16="http://schemas.microsoft.com/office/drawing/2014/main" xmlns="" id="{00000000-0008-0000-0200-000018030000}"/>
            </a:ext>
          </a:extLst>
        </xdr:cNvPr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55683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473400</xdr:colOff>
      <xdr:row>110</xdr:row>
      <xdr:rowOff>473400</xdr:rowOff>
    </xdr:to>
    <xdr:pic>
      <xdr:nvPicPr>
        <xdr:cNvPr id="793" name="Picture 1" descr="Picture">
          <a:extLst>
            <a:ext uri="{FF2B5EF4-FFF2-40B4-BE49-F238E27FC236}">
              <a16:creationId xmlns:a16="http://schemas.microsoft.com/office/drawing/2014/main" xmlns="" id="{00000000-0008-0000-0200-000019030000}"/>
            </a:ext>
          </a:extLst>
        </xdr:cNvPr>
        <xdr:cNvPicPr/>
      </xdr:nvPicPr>
      <xdr:blipFill>
        <a:blip xmlns:r="http://schemas.openxmlformats.org/officeDocument/2006/relationships" r:embed="rId128"/>
        <a:stretch/>
      </xdr:blipFill>
      <xdr:spPr>
        <a:xfrm>
          <a:off x="0" y="551782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473400</xdr:colOff>
      <xdr:row>261</xdr:row>
      <xdr:rowOff>473400</xdr:rowOff>
    </xdr:to>
    <xdr:pic>
      <xdr:nvPicPr>
        <xdr:cNvPr id="794" name="Picture 1" descr="Picture">
          <a:extLst>
            <a:ext uri="{FF2B5EF4-FFF2-40B4-BE49-F238E27FC236}">
              <a16:creationId xmlns:a16="http://schemas.microsoft.com/office/drawing/2014/main" xmlns="" id="{00000000-0008-0000-0200-00001A030000}"/>
            </a:ext>
          </a:extLst>
        </xdr:cNvPr>
        <xdr:cNvPicPr/>
      </xdr:nvPicPr>
      <xdr:blipFill>
        <a:blip xmlns:r="http://schemas.openxmlformats.org/officeDocument/2006/relationships" r:embed="rId129"/>
        <a:stretch/>
      </xdr:blipFill>
      <xdr:spPr>
        <a:xfrm>
          <a:off x="0" y="1314068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473400</xdr:colOff>
      <xdr:row>260</xdr:row>
      <xdr:rowOff>473400</xdr:rowOff>
    </xdr:to>
    <xdr:pic>
      <xdr:nvPicPr>
        <xdr:cNvPr id="795" name="Picture 1" descr="Picture">
          <a:extLst>
            <a:ext uri="{FF2B5EF4-FFF2-40B4-BE49-F238E27FC236}">
              <a16:creationId xmlns:a16="http://schemas.microsoft.com/office/drawing/2014/main" xmlns="" id="{00000000-0008-0000-0200-00001B030000}"/>
            </a:ext>
          </a:extLst>
        </xdr:cNvPr>
        <xdr:cNvPicPr/>
      </xdr:nvPicPr>
      <xdr:blipFill>
        <a:blip xmlns:r="http://schemas.openxmlformats.org/officeDocument/2006/relationships" r:embed="rId130"/>
        <a:stretch/>
      </xdr:blipFill>
      <xdr:spPr>
        <a:xfrm>
          <a:off x="0" y="1309021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473400</xdr:colOff>
      <xdr:row>5</xdr:row>
      <xdr:rowOff>473400</xdr:rowOff>
    </xdr:to>
    <xdr:pic>
      <xdr:nvPicPr>
        <xdr:cNvPr id="796" name="Picture 1" descr="Picture">
          <a:extLst>
            <a:ext uri="{FF2B5EF4-FFF2-40B4-BE49-F238E27FC236}">
              <a16:creationId xmlns:a16="http://schemas.microsoft.com/office/drawing/2014/main" xmlns="" id="{00000000-0008-0000-0200-00001C030000}"/>
            </a:ext>
          </a:extLst>
        </xdr:cNvPr>
        <xdr:cNvPicPr/>
      </xdr:nvPicPr>
      <xdr:blipFill>
        <a:blip xmlns:r="http://schemas.openxmlformats.org/officeDocument/2006/relationships" r:embed="rId131"/>
        <a:stretch/>
      </xdr:blipFill>
      <xdr:spPr>
        <a:xfrm>
          <a:off x="0" y="2171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473400</xdr:colOff>
      <xdr:row>80</xdr:row>
      <xdr:rowOff>473400</xdr:rowOff>
    </xdr:to>
    <xdr:pic>
      <xdr:nvPicPr>
        <xdr:cNvPr id="797" name="Picture 1" descr="Picture">
          <a:extLst>
            <a:ext uri="{FF2B5EF4-FFF2-40B4-BE49-F238E27FC236}">
              <a16:creationId xmlns:a16="http://schemas.microsoft.com/office/drawing/2014/main" xmlns="" id="{00000000-0008-0000-0200-00001D030000}"/>
            </a:ext>
          </a:extLst>
        </xdr:cNvPr>
        <xdr:cNvPicPr/>
      </xdr:nvPicPr>
      <xdr:blipFill>
        <a:blip xmlns:r="http://schemas.openxmlformats.org/officeDocument/2006/relationships" r:embed="rId132"/>
        <a:stretch/>
      </xdr:blipFill>
      <xdr:spPr>
        <a:xfrm>
          <a:off x="0" y="40033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473400</xdr:colOff>
      <xdr:row>26</xdr:row>
      <xdr:rowOff>473400</xdr:rowOff>
    </xdr:to>
    <xdr:pic>
      <xdr:nvPicPr>
        <xdr:cNvPr id="798" name="Picture 1" descr="Picture">
          <a:extLst>
            <a:ext uri="{FF2B5EF4-FFF2-40B4-BE49-F238E27FC236}">
              <a16:creationId xmlns:a16="http://schemas.microsoft.com/office/drawing/2014/main" xmlns="" id="{00000000-0008-0000-0200-00001E030000}"/>
            </a:ext>
          </a:extLst>
        </xdr:cNvPr>
        <xdr:cNvPicPr/>
      </xdr:nvPicPr>
      <xdr:blipFill>
        <a:blip xmlns:r="http://schemas.openxmlformats.org/officeDocument/2006/relationships" r:embed="rId133"/>
        <a:stretch/>
      </xdr:blipFill>
      <xdr:spPr>
        <a:xfrm>
          <a:off x="0" y="12773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473400</xdr:colOff>
      <xdr:row>27</xdr:row>
      <xdr:rowOff>473400</xdr:rowOff>
    </xdr:to>
    <xdr:pic>
      <xdr:nvPicPr>
        <xdr:cNvPr id="799" name="Picture 1" descr="Picture">
          <a:extLst>
            <a:ext uri="{FF2B5EF4-FFF2-40B4-BE49-F238E27FC236}">
              <a16:creationId xmlns:a16="http://schemas.microsoft.com/office/drawing/2014/main" xmlns="" id="{00000000-0008-0000-0200-00001F030000}"/>
            </a:ext>
          </a:extLst>
        </xdr:cNvPr>
        <xdr:cNvPicPr/>
      </xdr:nvPicPr>
      <xdr:blipFill>
        <a:blip xmlns:r="http://schemas.openxmlformats.org/officeDocument/2006/relationships" r:embed="rId134"/>
        <a:stretch/>
      </xdr:blipFill>
      <xdr:spPr>
        <a:xfrm>
          <a:off x="0" y="13277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473400</xdr:colOff>
      <xdr:row>29</xdr:row>
      <xdr:rowOff>473400</xdr:rowOff>
    </xdr:to>
    <xdr:pic>
      <xdr:nvPicPr>
        <xdr:cNvPr id="800" name="Picture 1" descr="Picture">
          <a:extLst>
            <a:ext uri="{FF2B5EF4-FFF2-40B4-BE49-F238E27FC236}">
              <a16:creationId xmlns:a16="http://schemas.microsoft.com/office/drawing/2014/main" xmlns="" id="{00000000-0008-0000-0200-000020030000}"/>
            </a:ext>
          </a:extLst>
        </xdr:cNvPr>
        <xdr:cNvPicPr/>
      </xdr:nvPicPr>
      <xdr:blipFill>
        <a:blip xmlns:r="http://schemas.openxmlformats.org/officeDocument/2006/relationships" r:embed="rId135"/>
        <a:stretch/>
      </xdr:blipFill>
      <xdr:spPr>
        <a:xfrm>
          <a:off x="0" y="14287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473400</xdr:colOff>
      <xdr:row>30</xdr:row>
      <xdr:rowOff>473400</xdr:rowOff>
    </xdr:to>
    <xdr:pic>
      <xdr:nvPicPr>
        <xdr:cNvPr id="801" name="Picture 1" descr="Picture">
          <a:extLst>
            <a:ext uri="{FF2B5EF4-FFF2-40B4-BE49-F238E27FC236}">
              <a16:creationId xmlns:a16="http://schemas.microsoft.com/office/drawing/2014/main" xmlns="" id="{00000000-0008-0000-0200-000021030000}"/>
            </a:ext>
          </a:extLst>
        </xdr:cNvPr>
        <xdr:cNvPicPr/>
      </xdr:nvPicPr>
      <xdr:blipFill>
        <a:blip xmlns:r="http://schemas.openxmlformats.org/officeDocument/2006/relationships" r:embed="rId136"/>
        <a:stretch/>
      </xdr:blipFill>
      <xdr:spPr>
        <a:xfrm>
          <a:off x="0" y="14792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473400</xdr:colOff>
      <xdr:row>28</xdr:row>
      <xdr:rowOff>473400</xdr:rowOff>
    </xdr:to>
    <xdr:pic>
      <xdr:nvPicPr>
        <xdr:cNvPr id="802" name="Picture 1" descr="Picture">
          <a:extLst>
            <a:ext uri="{FF2B5EF4-FFF2-40B4-BE49-F238E27FC236}">
              <a16:creationId xmlns:a16="http://schemas.microsoft.com/office/drawing/2014/main" xmlns="" id="{00000000-0008-0000-0200-000022030000}"/>
            </a:ext>
          </a:extLst>
        </xdr:cNvPr>
        <xdr:cNvPicPr/>
      </xdr:nvPicPr>
      <xdr:blipFill>
        <a:blip xmlns:r="http://schemas.openxmlformats.org/officeDocument/2006/relationships" r:embed="rId137"/>
        <a:stretch/>
      </xdr:blipFill>
      <xdr:spPr>
        <a:xfrm>
          <a:off x="0" y="137826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473400</xdr:colOff>
      <xdr:row>76</xdr:row>
      <xdr:rowOff>473400</xdr:rowOff>
    </xdr:to>
    <xdr:pic>
      <xdr:nvPicPr>
        <xdr:cNvPr id="803" name="Picture 1" descr="Picture">
          <a:extLst>
            <a:ext uri="{FF2B5EF4-FFF2-40B4-BE49-F238E27FC236}">
              <a16:creationId xmlns:a16="http://schemas.microsoft.com/office/drawing/2014/main" xmlns="" id="{00000000-0008-0000-0200-000023030000}"/>
            </a:ext>
          </a:extLst>
        </xdr:cNvPr>
        <xdr:cNvPicPr/>
      </xdr:nvPicPr>
      <xdr:blipFill>
        <a:blip xmlns:r="http://schemas.openxmlformats.org/officeDocument/2006/relationships" r:embed="rId138"/>
        <a:stretch/>
      </xdr:blipFill>
      <xdr:spPr>
        <a:xfrm>
          <a:off x="0" y="38014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473400</xdr:colOff>
      <xdr:row>70</xdr:row>
      <xdr:rowOff>473400</xdr:rowOff>
    </xdr:to>
    <xdr:pic>
      <xdr:nvPicPr>
        <xdr:cNvPr id="804" name="Picture 1" descr="Picture">
          <a:extLst>
            <a:ext uri="{FF2B5EF4-FFF2-40B4-BE49-F238E27FC236}">
              <a16:creationId xmlns:a16="http://schemas.microsoft.com/office/drawing/2014/main" xmlns="" id="{00000000-0008-0000-0200-000024030000}"/>
            </a:ext>
          </a:extLst>
        </xdr:cNvPr>
        <xdr:cNvPicPr/>
      </xdr:nvPicPr>
      <xdr:blipFill>
        <a:blip xmlns:r="http://schemas.openxmlformats.org/officeDocument/2006/relationships" r:embed="rId139"/>
        <a:stretch/>
      </xdr:blipFill>
      <xdr:spPr>
        <a:xfrm>
          <a:off x="0" y="34985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473400</xdr:colOff>
      <xdr:row>71</xdr:row>
      <xdr:rowOff>473400</xdr:rowOff>
    </xdr:to>
    <xdr:pic>
      <xdr:nvPicPr>
        <xdr:cNvPr id="805" name="Picture 1" descr="Picture">
          <a:extLst>
            <a:ext uri="{FF2B5EF4-FFF2-40B4-BE49-F238E27FC236}">
              <a16:creationId xmlns:a16="http://schemas.microsoft.com/office/drawing/2014/main" xmlns="" id="{00000000-0008-0000-0200-000025030000}"/>
            </a:ext>
          </a:extLst>
        </xdr:cNvPr>
        <xdr:cNvPicPr/>
      </xdr:nvPicPr>
      <xdr:blipFill>
        <a:blip xmlns:r="http://schemas.openxmlformats.org/officeDocument/2006/relationships" r:embed="rId140"/>
        <a:stretch/>
      </xdr:blipFill>
      <xdr:spPr>
        <a:xfrm>
          <a:off x="0" y="35490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473400</xdr:colOff>
      <xdr:row>194</xdr:row>
      <xdr:rowOff>473400</xdr:rowOff>
    </xdr:to>
    <xdr:pic>
      <xdr:nvPicPr>
        <xdr:cNvPr id="806" name="Picture 1" descr="Picture">
          <a:extLst>
            <a:ext uri="{FF2B5EF4-FFF2-40B4-BE49-F238E27FC236}">
              <a16:creationId xmlns:a16="http://schemas.microsoft.com/office/drawing/2014/main" xmlns="" id="{00000000-0008-0000-0200-000026030000}"/>
            </a:ext>
          </a:extLst>
        </xdr:cNvPr>
        <xdr:cNvPicPr/>
      </xdr:nvPicPr>
      <xdr:blipFill>
        <a:blip xmlns:r="http://schemas.openxmlformats.org/officeDocument/2006/relationships" r:embed="rId141"/>
        <a:stretch/>
      </xdr:blipFill>
      <xdr:spPr>
        <a:xfrm>
          <a:off x="0" y="97583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473400</xdr:colOff>
      <xdr:row>25</xdr:row>
      <xdr:rowOff>473400</xdr:rowOff>
    </xdr:to>
    <xdr:pic>
      <xdr:nvPicPr>
        <xdr:cNvPr id="807" name="Picture 1" descr="Picture">
          <a:extLst>
            <a:ext uri="{FF2B5EF4-FFF2-40B4-BE49-F238E27FC236}">
              <a16:creationId xmlns:a16="http://schemas.microsoft.com/office/drawing/2014/main" xmlns="" id="{00000000-0008-0000-0200-000027030000}"/>
            </a:ext>
          </a:extLst>
        </xdr:cNvPr>
        <xdr:cNvPicPr/>
      </xdr:nvPicPr>
      <xdr:blipFill>
        <a:blip xmlns:r="http://schemas.openxmlformats.org/officeDocument/2006/relationships" r:embed="rId142"/>
        <a:stretch/>
      </xdr:blipFill>
      <xdr:spPr>
        <a:xfrm>
          <a:off x="0" y="122680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473400</xdr:colOff>
      <xdr:row>49</xdr:row>
      <xdr:rowOff>473400</xdr:rowOff>
    </xdr:to>
    <xdr:pic>
      <xdr:nvPicPr>
        <xdr:cNvPr id="808" name="Picture 1" descr="Picture">
          <a:extLst>
            <a:ext uri="{FF2B5EF4-FFF2-40B4-BE49-F238E27FC236}">
              <a16:creationId xmlns:a16="http://schemas.microsoft.com/office/drawing/2014/main" xmlns="" id="{00000000-0008-0000-0200-000028030000}"/>
            </a:ext>
          </a:extLst>
        </xdr:cNvPr>
        <xdr:cNvPicPr/>
      </xdr:nvPicPr>
      <xdr:blipFill>
        <a:blip xmlns:r="http://schemas.openxmlformats.org/officeDocument/2006/relationships" r:embed="rId143"/>
        <a:stretch/>
      </xdr:blipFill>
      <xdr:spPr>
        <a:xfrm>
          <a:off x="0" y="243838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473400</xdr:colOff>
      <xdr:row>52</xdr:row>
      <xdr:rowOff>473400</xdr:rowOff>
    </xdr:to>
    <xdr:pic>
      <xdr:nvPicPr>
        <xdr:cNvPr id="809" name="Picture 1" descr="Picture">
          <a:extLst>
            <a:ext uri="{FF2B5EF4-FFF2-40B4-BE49-F238E27FC236}">
              <a16:creationId xmlns:a16="http://schemas.microsoft.com/office/drawing/2014/main" xmlns="" id="{00000000-0008-0000-0200-000029030000}"/>
            </a:ext>
          </a:extLst>
        </xdr:cNvPr>
        <xdr:cNvPicPr/>
      </xdr:nvPicPr>
      <xdr:blipFill>
        <a:blip xmlns:r="http://schemas.openxmlformats.org/officeDocument/2006/relationships" r:embed="rId144"/>
        <a:stretch/>
      </xdr:blipFill>
      <xdr:spPr>
        <a:xfrm>
          <a:off x="0" y="25898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473400</xdr:colOff>
      <xdr:row>51</xdr:row>
      <xdr:rowOff>473400</xdr:rowOff>
    </xdr:to>
    <xdr:pic>
      <xdr:nvPicPr>
        <xdr:cNvPr id="810" name="Picture 1" descr="Picture">
          <a:extLst>
            <a:ext uri="{FF2B5EF4-FFF2-40B4-BE49-F238E27FC236}">
              <a16:creationId xmlns:a16="http://schemas.microsoft.com/office/drawing/2014/main" xmlns="" id="{00000000-0008-0000-0200-00002A030000}"/>
            </a:ext>
          </a:extLst>
        </xdr:cNvPr>
        <xdr:cNvPicPr/>
      </xdr:nvPicPr>
      <xdr:blipFill>
        <a:blip xmlns:r="http://schemas.openxmlformats.org/officeDocument/2006/relationships" r:embed="rId145"/>
        <a:stretch/>
      </xdr:blipFill>
      <xdr:spPr>
        <a:xfrm>
          <a:off x="0" y="25393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473400</xdr:colOff>
      <xdr:row>50</xdr:row>
      <xdr:rowOff>473400</xdr:rowOff>
    </xdr:to>
    <xdr:pic>
      <xdr:nvPicPr>
        <xdr:cNvPr id="811" name="Picture 1" descr="Picture">
          <a:extLst>
            <a:ext uri="{FF2B5EF4-FFF2-40B4-BE49-F238E27FC236}">
              <a16:creationId xmlns:a16="http://schemas.microsoft.com/office/drawing/2014/main" xmlns="" id="{00000000-0008-0000-0200-00002B030000}"/>
            </a:ext>
          </a:extLst>
        </xdr:cNvPr>
        <xdr:cNvPicPr/>
      </xdr:nvPicPr>
      <xdr:blipFill>
        <a:blip xmlns:r="http://schemas.openxmlformats.org/officeDocument/2006/relationships" r:embed="rId146"/>
        <a:stretch/>
      </xdr:blipFill>
      <xdr:spPr>
        <a:xfrm>
          <a:off x="0" y="24888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473400</xdr:colOff>
      <xdr:row>61</xdr:row>
      <xdr:rowOff>473400</xdr:rowOff>
    </xdr:to>
    <xdr:pic>
      <xdr:nvPicPr>
        <xdr:cNvPr id="812" name="Picture 1" descr="Picture">
          <a:extLst>
            <a:ext uri="{FF2B5EF4-FFF2-40B4-BE49-F238E27FC236}">
              <a16:creationId xmlns:a16="http://schemas.microsoft.com/office/drawing/2014/main" xmlns="" id="{00000000-0008-0000-0200-00002C030000}"/>
            </a:ext>
          </a:extLst>
        </xdr:cNvPr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30441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473400</xdr:colOff>
      <xdr:row>67</xdr:row>
      <xdr:rowOff>473400</xdr:rowOff>
    </xdr:to>
    <xdr:pic>
      <xdr:nvPicPr>
        <xdr:cNvPr id="813" name="Picture 1" descr="Picture">
          <a:extLst>
            <a:ext uri="{FF2B5EF4-FFF2-40B4-BE49-F238E27FC236}">
              <a16:creationId xmlns:a16="http://schemas.microsoft.com/office/drawing/2014/main" xmlns="" id="{00000000-0008-0000-0200-00002D030000}"/>
            </a:ext>
          </a:extLst>
        </xdr:cNvPr>
        <xdr:cNvPicPr/>
      </xdr:nvPicPr>
      <xdr:blipFill>
        <a:blip xmlns:r="http://schemas.openxmlformats.org/officeDocument/2006/relationships" r:embed="rId148"/>
        <a:stretch/>
      </xdr:blipFill>
      <xdr:spPr>
        <a:xfrm>
          <a:off x="0" y="33471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473400</xdr:colOff>
      <xdr:row>68</xdr:row>
      <xdr:rowOff>473400</xdr:rowOff>
    </xdr:to>
    <xdr:pic>
      <xdr:nvPicPr>
        <xdr:cNvPr id="814" name="Picture 1" descr="Picture">
          <a:extLst>
            <a:ext uri="{FF2B5EF4-FFF2-40B4-BE49-F238E27FC236}">
              <a16:creationId xmlns:a16="http://schemas.microsoft.com/office/drawing/2014/main" xmlns="" id="{00000000-0008-0000-0200-00002E030000}"/>
            </a:ext>
          </a:extLst>
        </xdr:cNvPr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339757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473400</xdr:colOff>
      <xdr:row>62</xdr:row>
      <xdr:rowOff>473400</xdr:rowOff>
    </xdr:to>
    <xdr:pic>
      <xdr:nvPicPr>
        <xdr:cNvPr id="815" name="Picture 1" descr="Picture">
          <a:extLst>
            <a:ext uri="{FF2B5EF4-FFF2-40B4-BE49-F238E27FC236}">
              <a16:creationId xmlns:a16="http://schemas.microsoft.com/office/drawing/2014/main" xmlns="" id="{00000000-0008-0000-0200-00002F030000}"/>
            </a:ext>
          </a:extLst>
        </xdr:cNvPr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30946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473400</xdr:colOff>
      <xdr:row>55</xdr:row>
      <xdr:rowOff>473400</xdr:rowOff>
    </xdr:to>
    <xdr:pic>
      <xdr:nvPicPr>
        <xdr:cNvPr id="816" name="Picture 1" descr="Picture">
          <a:extLst>
            <a:ext uri="{FF2B5EF4-FFF2-40B4-BE49-F238E27FC236}">
              <a16:creationId xmlns:a16="http://schemas.microsoft.com/office/drawing/2014/main" xmlns="" id="{00000000-0008-0000-0200-000030030000}"/>
            </a:ext>
          </a:extLst>
        </xdr:cNvPr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274129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473400</xdr:colOff>
      <xdr:row>59</xdr:row>
      <xdr:rowOff>473400</xdr:rowOff>
    </xdr:to>
    <xdr:pic>
      <xdr:nvPicPr>
        <xdr:cNvPr id="817" name="Picture 1" descr="Picture">
          <a:extLst>
            <a:ext uri="{FF2B5EF4-FFF2-40B4-BE49-F238E27FC236}">
              <a16:creationId xmlns:a16="http://schemas.microsoft.com/office/drawing/2014/main" xmlns="" id="{00000000-0008-0000-0200-000031030000}"/>
            </a:ext>
          </a:extLst>
        </xdr:cNvPr>
        <xdr:cNvPicPr/>
      </xdr:nvPicPr>
      <xdr:blipFill>
        <a:blip xmlns:r="http://schemas.openxmlformats.org/officeDocument/2006/relationships" r:embed="rId150"/>
        <a:stretch/>
      </xdr:blipFill>
      <xdr:spPr>
        <a:xfrm>
          <a:off x="0" y="294321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473400</xdr:colOff>
      <xdr:row>69</xdr:row>
      <xdr:rowOff>473400</xdr:rowOff>
    </xdr:to>
    <xdr:pic>
      <xdr:nvPicPr>
        <xdr:cNvPr id="818" name="Picture 1" descr="Picture">
          <a:extLst>
            <a:ext uri="{FF2B5EF4-FFF2-40B4-BE49-F238E27FC236}">
              <a16:creationId xmlns:a16="http://schemas.microsoft.com/office/drawing/2014/main" xmlns="" id="{00000000-0008-0000-0200-000032030000}"/>
            </a:ext>
          </a:extLst>
        </xdr:cNvPr>
        <xdr:cNvPicPr/>
      </xdr:nvPicPr>
      <xdr:blipFill>
        <a:blip xmlns:r="http://schemas.openxmlformats.org/officeDocument/2006/relationships" r:embed="rId151"/>
        <a:stretch/>
      </xdr:blipFill>
      <xdr:spPr>
        <a:xfrm>
          <a:off x="0" y="344804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473400</xdr:colOff>
      <xdr:row>65</xdr:row>
      <xdr:rowOff>473400</xdr:rowOff>
    </xdr:to>
    <xdr:pic>
      <xdr:nvPicPr>
        <xdr:cNvPr id="819" name="Picture 1" descr="Picture">
          <a:extLst>
            <a:ext uri="{FF2B5EF4-FFF2-40B4-BE49-F238E27FC236}">
              <a16:creationId xmlns:a16="http://schemas.microsoft.com/office/drawing/2014/main" xmlns="" id="{00000000-0008-0000-0200-000033030000}"/>
            </a:ext>
          </a:extLst>
        </xdr:cNvPr>
        <xdr:cNvPicPr/>
      </xdr:nvPicPr>
      <xdr:blipFill>
        <a:blip xmlns:r="http://schemas.openxmlformats.org/officeDocument/2006/relationships" r:embed="rId152"/>
        <a:stretch/>
      </xdr:blipFill>
      <xdr:spPr>
        <a:xfrm>
          <a:off x="0" y="32461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473400</xdr:colOff>
      <xdr:row>56</xdr:row>
      <xdr:rowOff>473400</xdr:rowOff>
    </xdr:to>
    <xdr:pic>
      <xdr:nvPicPr>
        <xdr:cNvPr id="820" name="Picture 1" descr="Picture">
          <a:extLst>
            <a:ext uri="{FF2B5EF4-FFF2-40B4-BE49-F238E27FC236}">
              <a16:creationId xmlns:a16="http://schemas.microsoft.com/office/drawing/2014/main" xmlns="" id="{00000000-0008-0000-0200-000034030000}"/>
            </a:ext>
          </a:extLst>
        </xdr:cNvPr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279176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473400</xdr:colOff>
      <xdr:row>206</xdr:row>
      <xdr:rowOff>473400</xdr:rowOff>
    </xdr:to>
    <xdr:pic>
      <xdr:nvPicPr>
        <xdr:cNvPr id="821" name="Picture 1" descr="Picture">
          <a:extLst>
            <a:ext uri="{FF2B5EF4-FFF2-40B4-BE49-F238E27FC236}">
              <a16:creationId xmlns:a16="http://schemas.microsoft.com/office/drawing/2014/main" xmlns="" id="{00000000-0008-0000-0200-000035030000}"/>
            </a:ext>
          </a:extLst>
        </xdr:cNvPr>
        <xdr:cNvPicPr/>
      </xdr:nvPicPr>
      <xdr:blipFill>
        <a:blip xmlns:r="http://schemas.openxmlformats.org/officeDocument/2006/relationships" r:embed="rId153"/>
        <a:stretch/>
      </xdr:blipFill>
      <xdr:spPr>
        <a:xfrm>
          <a:off x="0" y="103641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473400</xdr:colOff>
      <xdr:row>207</xdr:row>
      <xdr:rowOff>473400</xdr:rowOff>
    </xdr:to>
    <xdr:pic>
      <xdr:nvPicPr>
        <xdr:cNvPr id="822" name="Picture 1" descr="Picture">
          <a:extLst>
            <a:ext uri="{FF2B5EF4-FFF2-40B4-BE49-F238E27FC236}">
              <a16:creationId xmlns:a16="http://schemas.microsoft.com/office/drawing/2014/main" xmlns="" id="{00000000-0008-0000-0200-000036030000}"/>
            </a:ext>
          </a:extLst>
        </xdr:cNvPr>
        <xdr:cNvPicPr/>
      </xdr:nvPicPr>
      <xdr:blipFill>
        <a:blip xmlns:r="http://schemas.openxmlformats.org/officeDocument/2006/relationships" r:embed="rId153"/>
        <a:stretch/>
      </xdr:blipFill>
      <xdr:spPr>
        <a:xfrm>
          <a:off x="0" y="104146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473400</xdr:colOff>
      <xdr:row>203</xdr:row>
      <xdr:rowOff>473400</xdr:rowOff>
    </xdr:to>
    <xdr:pic>
      <xdr:nvPicPr>
        <xdr:cNvPr id="823" name="Picture 1" descr="Picture">
          <a:extLst>
            <a:ext uri="{FF2B5EF4-FFF2-40B4-BE49-F238E27FC236}">
              <a16:creationId xmlns:a16="http://schemas.microsoft.com/office/drawing/2014/main" xmlns="" id="{00000000-0008-0000-0200-000037030000}"/>
            </a:ext>
          </a:extLst>
        </xdr:cNvPr>
        <xdr:cNvPicPr/>
      </xdr:nvPicPr>
      <xdr:blipFill>
        <a:blip xmlns:r="http://schemas.openxmlformats.org/officeDocument/2006/relationships" r:embed="rId154"/>
        <a:stretch/>
      </xdr:blipFill>
      <xdr:spPr>
        <a:xfrm>
          <a:off x="0" y="102126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473400</xdr:colOff>
      <xdr:row>202</xdr:row>
      <xdr:rowOff>473400</xdr:rowOff>
    </xdr:to>
    <xdr:pic>
      <xdr:nvPicPr>
        <xdr:cNvPr id="824" name="Picture 1" descr="Picture">
          <a:extLst>
            <a:ext uri="{FF2B5EF4-FFF2-40B4-BE49-F238E27FC236}">
              <a16:creationId xmlns:a16="http://schemas.microsoft.com/office/drawing/2014/main" xmlns="" id="{00000000-0008-0000-0200-000038030000}"/>
            </a:ext>
          </a:extLst>
        </xdr:cNvPr>
        <xdr:cNvPicPr/>
      </xdr:nvPicPr>
      <xdr:blipFill>
        <a:blip xmlns:r="http://schemas.openxmlformats.org/officeDocument/2006/relationships" r:embed="rId155"/>
        <a:stretch/>
      </xdr:blipFill>
      <xdr:spPr>
        <a:xfrm>
          <a:off x="0" y="1016222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473400</xdr:colOff>
      <xdr:row>204</xdr:row>
      <xdr:rowOff>473400</xdr:rowOff>
    </xdr:to>
    <xdr:pic>
      <xdr:nvPicPr>
        <xdr:cNvPr id="825" name="Picture 1" descr="Picture">
          <a:extLst>
            <a:ext uri="{FF2B5EF4-FFF2-40B4-BE49-F238E27FC236}">
              <a16:creationId xmlns:a16="http://schemas.microsoft.com/office/drawing/2014/main" xmlns="" id="{00000000-0008-0000-0200-000039030000}"/>
            </a:ext>
          </a:extLst>
        </xdr:cNvPr>
        <xdr:cNvPicPr/>
      </xdr:nvPicPr>
      <xdr:blipFill>
        <a:blip xmlns:r="http://schemas.openxmlformats.org/officeDocument/2006/relationships" r:embed="rId154"/>
        <a:stretch/>
      </xdr:blipFill>
      <xdr:spPr>
        <a:xfrm>
          <a:off x="0" y="10263204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473400</xdr:colOff>
      <xdr:row>201</xdr:row>
      <xdr:rowOff>473400</xdr:rowOff>
    </xdr:to>
    <xdr:pic>
      <xdr:nvPicPr>
        <xdr:cNvPr id="826" name="Picture 1" descr="Picture">
          <a:extLst>
            <a:ext uri="{FF2B5EF4-FFF2-40B4-BE49-F238E27FC236}">
              <a16:creationId xmlns:a16="http://schemas.microsoft.com/office/drawing/2014/main" xmlns="" id="{00000000-0008-0000-0200-00003A030000}"/>
            </a:ext>
          </a:extLst>
        </xdr:cNvPr>
        <xdr:cNvPicPr/>
      </xdr:nvPicPr>
      <xdr:blipFill>
        <a:blip xmlns:r="http://schemas.openxmlformats.org/officeDocument/2006/relationships" r:embed="rId156"/>
        <a:stretch/>
      </xdr:blipFill>
      <xdr:spPr>
        <a:xfrm>
          <a:off x="0" y="10111752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473400</xdr:colOff>
      <xdr:row>205</xdr:row>
      <xdr:rowOff>473400</xdr:rowOff>
    </xdr:to>
    <xdr:pic>
      <xdr:nvPicPr>
        <xdr:cNvPr id="827" name="Picture 1" descr="Picture">
          <a:extLst>
            <a:ext uri="{FF2B5EF4-FFF2-40B4-BE49-F238E27FC236}">
              <a16:creationId xmlns:a16="http://schemas.microsoft.com/office/drawing/2014/main" xmlns="" id="{00000000-0008-0000-0200-00003B030000}"/>
            </a:ext>
          </a:extLst>
        </xdr:cNvPr>
        <xdr:cNvPicPr/>
      </xdr:nvPicPr>
      <xdr:blipFill>
        <a:blip xmlns:r="http://schemas.openxmlformats.org/officeDocument/2006/relationships" r:embed="rId157"/>
        <a:stretch/>
      </xdr:blipFill>
      <xdr:spPr>
        <a:xfrm>
          <a:off x="0" y="1031367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473400</xdr:colOff>
      <xdr:row>1</xdr:row>
      <xdr:rowOff>473400</xdr:rowOff>
    </xdr:to>
    <xdr:pic>
      <xdr:nvPicPr>
        <xdr:cNvPr id="828" name="Picture 1" descr="Picture">
          <a:extLst>
            <a:ext uri="{FF2B5EF4-FFF2-40B4-BE49-F238E27FC236}">
              <a16:creationId xmlns:a16="http://schemas.microsoft.com/office/drawing/2014/main" xmlns="" id="{00000000-0008-0000-0200-00003C030000}"/>
            </a:ext>
          </a:extLst>
        </xdr:cNvPr>
        <xdr:cNvPicPr/>
      </xdr:nvPicPr>
      <xdr:blipFill>
        <a:blip xmlns:r="http://schemas.openxmlformats.org/officeDocument/2006/relationships" r:embed="rId158"/>
        <a:stretch/>
      </xdr:blipFill>
      <xdr:spPr>
        <a:xfrm>
          <a:off x="0" y="1620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473400</xdr:colOff>
      <xdr:row>181</xdr:row>
      <xdr:rowOff>473400</xdr:rowOff>
    </xdr:to>
    <xdr:pic>
      <xdr:nvPicPr>
        <xdr:cNvPr id="829" name="Picture 1" descr="Picture">
          <a:extLst>
            <a:ext uri="{FF2B5EF4-FFF2-40B4-BE49-F238E27FC236}">
              <a16:creationId xmlns:a16="http://schemas.microsoft.com/office/drawing/2014/main" xmlns="" id="{00000000-0008-0000-0200-00003D030000}"/>
            </a:ext>
          </a:extLst>
        </xdr:cNvPr>
        <xdr:cNvPicPr/>
      </xdr:nvPicPr>
      <xdr:blipFill>
        <a:blip xmlns:r="http://schemas.openxmlformats.org/officeDocument/2006/relationships" r:embed="rId159"/>
        <a:stretch/>
      </xdr:blipFill>
      <xdr:spPr>
        <a:xfrm>
          <a:off x="0" y="9102096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473400</xdr:colOff>
      <xdr:row>182</xdr:row>
      <xdr:rowOff>473400</xdr:rowOff>
    </xdr:to>
    <xdr:pic>
      <xdr:nvPicPr>
        <xdr:cNvPr id="830" name="Picture 1" descr="Picture">
          <a:extLst>
            <a:ext uri="{FF2B5EF4-FFF2-40B4-BE49-F238E27FC236}">
              <a16:creationId xmlns:a16="http://schemas.microsoft.com/office/drawing/2014/main" xmlns="" id="{00000000-0008-0000-0200-00003E030000}"/>
            </a:ext>
          </a:extLst>
        </xdr:cNvPr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915256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473400</xdr:colOff>
      <xdr:row>185</xdr:row>
      <xdr:rowOff>473400</xdr:rowOff>
    </xdr:to>
    <xdr:pic>
      <xdr:nvPicPr>
        <xdr:cNvPr id="831" name="Picture 1" descr="Picture">
          <a:extLst>
            <a:ext uri="{FF2B5EF4-FFF2-40B4-BE49-F238E27FC236}">
              <a16:creationId xmlns:a16="http://schemas.microsoft.com/office/drawing/2014/main" xmlns="" id="{00000000-0008-0000-0200-00003F030000}"/>
            </a:ext>
          </a:extLst>
        </xdr:cNvPr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930402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473400</xdr:colOff>
      <xdr:row>184</xdr:row>
      <xdr:rowOff>473400</xdr:rowOff>
    </xdr:to>
    <xdr:pic>
      <xdr:nvPicPr>
        <xdr:cNvPr id="832" name="Picture 1" descr="Picture">
          <a:extLst>
            <a:ext uri="{FF2B5EF4-FFF2-40B4-BE49-F238E27FC236}">
              <a16:creationId xmlns:a16="http://schemas.microsoft.com/office/drawing/2014/main" xmlns="" id="{00000000-0008-0000-0200-000040030000}"/>
            </a:ext>
          </a:extLst>
        </xdr:cNvPr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9253548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473400</xdr:colOff>
      <xdr:row>183</xdr:row>
      <xdr:rowOff>473400</xdr:rowOff>
    </xdr:to>
    <xdr:pic>
      <xdr:nvPicPr>
        <xdr:cNvPr id="833" name="Picture 1" descr="Picture">
          <a:extLst>
            <a:ext uri="{FF2B5EF4-FFF2-40B4-BE49-F238E27FC236}">
              <a16:creationId xmlns:a16="http://schemas.microsoft.com/office/drawing/2014/main" xmlns="" id="{00000000-0008-0000-0200-000041030000}"/>
            </a:ext>
          </a:extLst>
        </xdr:cNvPr>
        <xdr:cNvPicPr/>
      </xdr:nvPicPr>
      <xdr:blipFill>
        <a:blip xmlns:r="http://schemas.openxmlformats.org/officeDocument/2006/relationships" r:embed="rId161"/>
        <a:stretch/>
      </xdr:blipFill>
      <xdr:spPr>
        <a:xfrm>
          <a:off x="0" y="92030400"/>
          <a:ext cx="473400" cy="473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20</xdr:row>
      <xdr:rowOff>0</xdr:rowOff>
    </xdr:from>
    <xdr:to>
      <xdr:col>0</xdr:col>
      <xdr:colOff>433440</xdr:colOff>
      <xdr:row>20</xdr:row>
      <xdr:rowOff>419040</xdr:rowOff>
    </xdr:to>
    <xdr:pic>
      <xdr:nvPicPr>
        <xdr:cNvPr id="834" name="Bild 10">
          <a:extLst>
            <a:ext uri="{FF2B5EF4-FFF2-40B4-BE49-F238E27FC236}">
              <a16:creationId xmlns:a16="http://schemas.microsoft.com/office/drawing/2014/main" xmlns="" id="{00000000-0008-0000-0200-000042030000}"/>
            </a:ext>
          </a:extLst>
        </xdr:cNvPr>
        <xdr:cNvPicPr/>
      </xdr:nvPicPr>
      <xdr:blipFill>
        <a:blip xmlns:r="http://schemas.openxmlformats.org/officeDocument/2006/relationships" r:embed="rId162"/>
        <a:stretch/>
      </xdr:blipFill>
      <xdr:spPr>
        <a:xfrm>
          <a:off x="0" y="9744120"/>
          <a:ext cx="433440" cy="41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20</xdr:row>
      <xdr:rowOff>466560</xdr:rowOff>
    </xdr:from>
    <xdr:to>
      <xdr:col>0</xdr:col>
      <xdr:colOff>542160</xdr:colOff>
      <xdr:row>21</xdr:row>
      <xdr:rowOff>486000</xdr:rowOff>
    </xdr:to>
    <xdr:pic>
      <xdr:nvPicPr>
        <xdr:cNvPr id="835" name="Bild 11">
          <a:extLst>
            <a:ext uri="{FF2B5EF4-FFF2-40B4-BE49-F238E27FC236}">
              <a16:creationId xmlns:a16="http://schemas.microsoft.com/office/drawing/2014/main" xmlns="" id="{00000000-0008-0000-0200-000043030000}"/>
            </a:ext>
          </a:extLst>
        </xdr:cNvPr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10210680"/>
          <a:ext cx="542160" cy="524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22</xdr:row>
      <xdr:rowOff>360</xdr:rowOff>
    </xdr:from>
    <xdr:to>
      <xdr:col>0</xdr:col>
      <xdr:colOff>542160</xdr:colOff>
      <xdr:row>23</xdr:row>
      <xdr:rowOff>19440</xdr:rowOff>
    </xdr:to>
    <xdr:pic>
      <xdr:nvPicPr>
        <xdr:cNvPr id="836" name="Bild 12">
          <a:extLst>
            <a:ext uri="{FF2B5EF4-FFF2-40B4-BE49-F238E27FC236}">
              <a16:creationId xmlns:a16="http://schemas.microsoft.com/office/drawing/2014/main" xmlns="" id="{00000000-0008-0000-0200-000044030000}"/>
            </a:ext>
          </a:extLst>
        </xdr:cNvPr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10753920"/>
          <a:ext cx="542160" cy="524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23</xdr:row>
      <xdr:rowOff>0</xdr:rowOff>
    </xdr:from>
    <xdr:to>
      <xdr:col>0</xdr:col>
      <xdr:colOff>542160</xdr:colOff>
      <xdr:row>24</xdr:row>
      <xdr:rowOff>19440</xdr:rowOff>
    </xdr:to>
    <xdr:pic>
      <xdr:nvPicPr>
        <xdr:cNvPr id="837" name="Bild 13">
          <a:extLst>
            <a:ext uri="{FF2B5EF4-FFF2-40B4-BE49-F238E27FC236}">
              <a16:creationId xmlns:a16="http://schemas.microsoft.com/office/drawing/2014/main" xmlns="" id="{00000000-0008-0000-0200-000045030000}"/>
            </a:ext>
          </a:extLst>
        </xdr:cNvPr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11258640"/>
          <a:ext cx="542160" cy="524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200</xdr:row>
      <xdr:rowOff>0</xdr:rowOff>
    </xdr:from>
    <xdr:to>
      <xdr:col>0</xdr:col>
      <xdr:colOff>453240</xdr:colOff>
      <xdr:row>200</xdr:row>
      <xdr:rowOff>438120</xdr:rowOff>
    </xdr:to>
    <xdr:pic>
      <xdr:nvPicPr>
        <xdr:cNvPr id="838" name="Bild 14">
          <a:extLst>
            <a:ext uri="{FF2B5EF4-FFF2-40B4-BE49-F238E27FC236}">
              <a16:creationId xmlns:a16="http://schemas.microsoft.com/office/drawing/2014/main" xmlns="" id="{00000000-0008-0000-0200-000046030000}"/>
            </a:ext>
          </a:extLst>
        </xdr:cNvPr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100612440"/>
          <a:ext cx="453240" cy="438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mode.picard-fashion.com/74/out/bilder/farben/1210_15k_1t4.jpg" TargetMode="External"/><Relationship Id="rId299" Type="http://schemas.openxmlformats.org/officeDocument/2006/relationships/hyperlink" Target="https://promode.picard-fashion.com/74/out/bilder/farben/9664_2c3_210.jpg" TargetMode="External"/><Relationship Id="rId21" Type="http://schemas.openxmlformats.org/officeDocument/2006/relationships/hyperlink" Target="https://promode.picard-fashion.com/74/out/bilder/1203_15j.jpg" TargetMode="External"/><Relationship Id="rId63" Type="http://schemas.openxmlformats.org/officeDocument/2006/relationships/hyperlink" Target="https://promode.picard-fashion.com/74/out/bilder/5655_32j.jpg" TargetMode="External"/><Relationship Id="rId159" Type="http://schemas.openxmlformats.org/officeDocument/2006/relationships/hyperlink" Target="https://promode.picard-fashion.com/74/out/bilder/5663_92g.jpg" TargetMode="External"/><Relationship Id="rId324" Type="http://schemas.openxmlformats.org/officeDocument/2006/relationships/hyperlink" Target="https://promode.picard-fashion.com/74/out/bilder/8206_929.jpg" TargetMode="External"/><Relationship Id="rId366" Type="http://schemas.openxmlformats.org/officeDocument/2006/relationships/hyperlink" Target="https://promode.picard-fashion.com/74/out/bilder/farben/2063_58l_001.jpg" TargetMode="External"/><Relationship Id="rId170" Type="http://schemas.openxmlformats.org/officeDocument/2006/relationships/hyperlink" Target="https://promode.picard-fashion.com/74/out/bilder/7314_5e7.jpg" TargetMode="External"/><Relationship Id="rId226" Type="http://schemas.openxmlformats.org/officeDocument/2006/relationships/hyperlink" Target="https://promode.picard-fashion.com/74/out/bilder/7974_851.jpg" TargetMode="External"/><Relationship Id="rId433" Type="http://schemas.openxmlformats.org/officeDocument/2006/relationships/hyperlink" Target="https://promode.picard-fashion.com/74/out/bilder/farben/7250_4y1_982.jpg" TargetMode="External"/><Relationship Id="rId268" Type="http://schemas.openxmlformats.org/officeDocument/2006/relationships/hyperlink" Target="https://promode.picard-fashion.com/74/out/bilder/farben/3279_23u_001.jpg" TargetMode="External"/><Relationship Id="rId475" Type="http://schemas.openxmlformats.org/officeDocument/2006/relationships/hyperlink" Target="https://promode.picard-fashion.com/74/out/bilder/3166_4l8.jpg" TargetMode="External"/><Relationship Id="rId32" Type="http://schemas.openxmlformats.org/officeDocument/2006/relationships/hyperlink" Target="https://promode.picard-fashion.com/74/out/bilder/7243_22b.jpg" TargetMode="External"/><Relationship Id="rId74" Type="http://schemas.openxmlformats.org/officeDocument/2006/relationships/hyperlink" Target="https://promode.picard-fashion.com/74/out/bilder/farben/5643_5e1_210.jpg" TargetMode="External"/><Relationship Id="rId128" Type="http://schemas.openxmlformats.org/officeDocument/2006/relationships/hyperlink" Target="https://promode.picard-fashion.com/74/out/bilder/1216_15k.jpg" TargetMode="External"/><Relationship Id="rId335" Type="http://schemas.openxmlformats.org/officeDocument/2006/relationships/hyperlink" Target="https://promode.picard-fashion.com/74/out/bilder/8207_929.jpg" TargetMode="External"/><Relationship Id="rId377" Type="http://schemas.openxmlformats.org/officeDocument/2006/relationships/hyperlink" Target="https://promode.picard-fashion.com/74/out/bilder/3207_58l.jpg" TargetMode="External"/><Relationship Id="rId5" Type="http://schemas.openxmlformats.org/officeDocument/2006/relationships/hyperlink" Target="https://promode.picard-fashion.com/74/out/bilder/farben/3178_56z_023.jpg" TargetMode="External"/><Relationship Id="rId181" Type="http://schemas.openxmlformats.org/officeDocument/2006/relationships/hyperlink" Target="https://promode.picard-fashion.com/74/out/bilder/9808_113.jpg" TargetMode="External"/><Relationship Id="rId237" Type="http://schemas.openxmlformats.org/officeDocument/2006/relationships/hyperlink" Target="https://promode.picard-fashion.com/74/out/bilder/farben/7215_851_1s7.jpg" TargetMode="External"/><Relationship Id="rId402" Type="http://schemas.openxmlformats.org/officeDocument/2006/relationships/hyperlink" Target="https://promode.picard-fashion.com/74/out/bilder/3286_58l.jpg" TargetMode="External"/><Relationship Id="rId279" Type="http://schemas.openxmlformats.org/officeDocument/2006/relationships/hyperlink" Target="https://promode.picard-fashion.com/74/out/bilder/5464_4l5.jpg" TargetMode="External"/><Relationship Id="rId444" Type="http://schemas.openxmlformats.org/officeDocument/2006/relationships/hyperlink" Target="https://promode.picard-fashion.com/74/out/bilder/7302_5f7.jpg" TargetMode="External"/><Relationship Id="rId43" Type="http://schemas.openxmlformats.org/officeDocument/2006/relationships/hyperlink" Target="https://promode.picard-fashion.com/74/out/bilder/7242_22b.jpg" TargetMode="External"/><Relationship Id="rId139" Type="http://schemas.openxmlformats.org/officeDocument/2006/relationships/hyperlink" Target="https://promode.picard-fashion.com/74/out/bilder/3256_109.jpg" TargetMode="External"/><Relationship Id="rId290" Type="http://schemas.openxmlformats.org/officeDocument/2006/relationships/hyperlink" Target="https://promode.picard-fashion.com/74/out/bilder/7233_049.jpg" TargetMode="External"/><Relationship Id="rId304" Type="http://schemas.openxmlformats.org/officeDocument/2006/relationships/hyperlink" Target="https://promode.picard-fashion.com/74/out/bilder/9664_2c3.jpg" TargetMode="External"/><Relationship Id="rId346" Type="http://schemas.openxmlformats.org/officeDocument/2006/relationships/hyperlink" Target="https://promode.picard-fashion.com/74/out/bilder/3224_4u4.jpg" TargetMode="External"/><Relationship Id="rId388" Type="http://schemas.openxmlformats.org/officeDocument/2006/relationships/hyperlink" Target="https://promode.picard-fashion.com/74/out/bilder/farben/2794_58l_087.jpg" TargetMode="External"/><Relationship Id="rId85" Type="http://schemas.openxmlformats.org/officeDocument/2006/relationships/hyperlink" Target="https://promode.picard-fashion.com/74/out/bilder/farben/3268_4y4_001.jpg" TargetMode="External"/><Relationship Id="rId150" Type="http://schemas.openxmlformats.org/officeDocument/2006/relationships/hyperlink" Target="https://promode.picard-fashion.com/74/out/bilder/5651_5d9.jpg" TargetMode="External"/><Relationship Id="rId192" Type="http://schemas.openxmlformats.org/officeDocument/2006/relationships/hyperlink" Target="https://promode.picard-fashion.com/74/out/bilder/farben/6315_851_1s7.jpg" TargetMode="External"/><Relationship Id="rId206" Type="http://schemas.openxmlformats.org/officeDocument/2006/relationships/hyperlink" Target="https://promode.picard-fashion.com/74/out/bilder/8386_851.jpg" TargetMode="External"/><Relationship Id="rId413" Type="http://schemas.openxmlformats.org/officeDocument/2006/relationships/hyperlink" Target="https://promode.picard-fashion.com/74/out/bilder/farben/7229_3l5_001.jpg" TargetMode="External"/><Relationship Id="rId248" Type="http://schemas.openxmlformats.org/officeDocument/2006/relationships/hyperlink" Target="https://promode.picard-fashion.com/74/out/bilder/7116_851.jpg" TargetMode="External"/><Relationship Id="rId455" Type="http://schemas.openxmlformats.org/officeDocument/2006/relationships/hyperlink" Target="https://promode.picard-fashion.com/74/out/bilder/farben/5420_04j_2e6.jpg" TargetMode="External"/><Relationship Id="rId12" Type="http://schemas.openxmlformats.org/officeDocument/2006/relationships/hyperlink" Target="https://promode.picard-fashion.com/74/out/bilder/farben/3155_4l7_2i7.jpg" TargetMode="External"/><Relationship Id="rId108" Type="http://schemas.openxmlformats.org/officeDocument/2006/relationships/hyperlink" Target="https://promode.picard-fashion.com/74/out/bilder/3320_221.jpg" TargetMode="External"/><Relationship Id="rId315" Type="http://schemas.openxmlformats.org/officeDocument/2006/relationships/hyperlink" Target="https://promode.picard-fashion.com/74/out/bilder/farben/7227_929_050.jpg" TargetMode="External"/><Relationship Id="rId357" Type="http://schemas.openxmlformats.org/officeDocument/2006/relationships/hyperlink" Target="https://promode.picard-fashion.com/74/out/bilder/farben/2062_58l_087.jpg" TargetMode="External"/><Relationship Id="rId54" Type="http://schemas.openxmlformats.org/officeDocument/2006/relationships/hyperlink" Target="https://promode.picard-fashion.com/74/out/bilder/3317_197.jpg" TargetMode="External"/><Relationship Id="rId96" Type="http://schemas.openxmlformats.org/officeDocument/2006/relationships/hyperlink" Target="https://promode.picard-fashion.com/74/out/bilder/farben/5479_79t_2i3.jpg" TargetMode="External"/><Relationship Id="rId161" Type="http://schemas.openxmlformats.org/officeDocument/2006/relationships/hyperlink" Target="https://promode.picard-fashion.com/74/out/bilder/5664_92g.jpg" TargetMode="External"/><Relationship Id="rId217" Type="http://schemas.openxmlformats.org/officeDocument/2006/relationships/hyperlink" Target="https://promode.picard-fashion.com/74/out/bilder/7974_851.jpg" TargetMode="External"/><Relationship Id="rId399" Type="http://schemas.openxmlformats.org/officeDocument/2006/relationships/hyperlink" Target="https://promode.picard-fashion.com/74/out/bilder/farben/2777_58l_882.jpg" TargetMode="External"/><Relationship Id="rId259" Type="http://schemas.openxmlformats.org/officeDocument/2006/relationships/hyperlink" Target="https://promode.picard-fashion.com/74/out/bilder/farben/8656_851_1s6.jpg" TargetMode="External"/><Relationship Id="rId424" Type="http://schemas.openxmlformats.org/officeDocument/2006/relationships/hyperlink" Target="https://promode.picard-fashion.com/74/out/bilder/farben/7248_4y1_2n2.jpg" TargetMode="External"/><Relationship Id="rId466" Type="http://schemas.openxmlformats.org/officeDocument/2006/relationships/hyperlink" Target="https://promode.picard-fashion.com/74/out/bilder/3282_904.jpg" TargetMode="External"/><Relationship Id="rId23" Type="http://schemas.openxmlformats.org/officeDocument/2006/relationships/hyperlink" Target="https://promode.picard-fashion.com/74/out/bilder/farben/1217_15j_2h2.jpg" TargetMode="External"/><Relationship Id="rId119" Type="http://schemas.openxmlformats.org/officeDocument/2006/relationships/hyperlink" Target="https://promode.picard-fashion.com/74/out/bilder/1215_15k.jpg" TargetMode="External"/><Relationship Id="rId270" Type="http://schemas.openxmlformats.org/officeDocument/2006/relationships/hyperlink" Target="https://promode.picard-fashion.com/74/out/bilder/farben/3280_23u_2n2.jpg" TargetMode="External"/><Relationship Id="rId326" Type="http://schemas.openxmlformats.org/officeDocument/2006/relationships/hyperlink" Target="https://promode.picard-fashion.com/74/out/bilder/farben/8206_929_1s6.jpg" TargetMode="External"/><Relationship Id="rId65" Type="http://schemas.openxmlformats.org/officeDocument/2006/relationships/hyperlink" Target="https://promode.picard-fashion.com/74/out/bilder/5655_32j.jpg" TargetMode="External"/><Relationship Id="rId130" Type="http://schemas.openxmlformats.org/officeDocument/2006/relationships/hyperlink" Target="https://promode.picard-fashion.com/74/out/bilder/3258_4y2.jpg" TargetMode="External"/><Relationship Id="rId368" Type="http://schemas.openxmlformats.org/officeDocument/2006/relationships/hyperlink" Target="https://promode.picard-fashion.com/74/out/bilder/farben/2063_58l_947.jpg" TargetMode="External"/><Relationship Id="rId172" Type="http://schemas.openxmlformats.org/officeDocument/2006/relationships/hyperlink" Target="https://promode.picard-fashion.com/74/out/bilder/3278_4y5.jpg" TargetMode="External"/><Relationship Id="rId228" Type="http://schemas.openxmlformats.org/officeDocument/2006/relationships/hyperlink" Target="https://promode.picard-fashion.com/74/out/bilder/7215_851.jpg" TargetMode="External"/><Relationship Id="rId435" Type="http://schemas.openxmlformats.org/officeDocument/2006/relationships/hyperlink" Target="https://promode.picard-fashion.com/74/out/bilder/7840_50d.jpg" TargetMode="External"/><Relationship Id="rId477" Type="http://schemas.openxmlformats.org/officeDocument/2006/relationships/hyperlink" Target="https://promode.picard-fashion.com/74/out/bilder/farben/7284_133_09u.jpg" TargetMode="External"/><Relationship Id="rId281" Type="http://schemas.openxmlformats.org/officeDocument/2006/relationships/hyperlink" Target="https://promode.picard-fashion.com/74/out/bilder/7155_4r6.jpg" TargetMode="External"/><Relationship Id="rId337" Type="http://schemas.openxmlformats.org/officeDocument/2006/relationships/hyperlink" Target="https://promode.picard-fashion.com/74/out/bilder/8207_929.jpg" TargetMode="External"/><Relationship Id="rId34" Type="http://schemas.openxmlformats.org/officeDocument/2006/relationships/hyperlink" Target="https://promode.picard-fashion.com/74/out/bilder/7243_22b.jpg" TargetMode="External"/><Relationship Id="rId55" Type="http://schemas.openxmlformats.org/officeDocument/2006/relationships/hyperlink" Target="https://promode.picard-fashion.com/74/out/bilder/3317_197.jpg" TargetMode="External"/><Relationship Id="rId76" Type="http://schemas.openxmlformats.org/officeDocument/2006/relationships/hyperlink" Target="https://promode.picard-fashion.com/74/out/bilder/farben/3272_4y3_02q.jpg" TargetMode="External"/><Relationship Id="rId97" Type="http://schemas.openxmlformats.org/officeDocument/2006/relationships/hyperlink" Target="https://promode.picard-fashion.com/74/out/bilder/farben/3332_5f4_001.jpg" TargetMode="External"/><Relationship Id="rId120" Type="http://schemas.openxmlformats.org/officeDocument/2006/relationships/hyperlink" Target="https://promode.picard-fashion.com/74/out/bilder/1211_15k.jpg" TargetMode="External"/><Relationship Id="rId141" Type="http://schemas.openxmlformats.org/officeDocument/2006/relationships/hyperlink" Target="https://promode.picard-fashion.com/74/out/bilder/farben/3228_4u5_1z2.jpg" TargetMode="External"/><Relationship Id="rId358" Type="http://schemas.openxmlformats.org/officeDocument/2006/relationships/hyperlink" Target="https://promode.picard-fashion.com/74/out/bilder/farben/7830_58l_087.jpg" TargetMode="External"/><Relationship Id="rId379" Type="http://schemas.openxmlformats.org/officeDocument/2006/relationships/hyperlink" Target="https://promode.picard-fashion.com/74/out/bilder/3207_58l.jpg" TargetMode="External"/><Relationship Id="rId7" Type="http://schemas.openxmlformats.org/officeDocument/2006/relationships/hyperlink" Target="https://promode.picard-fashion.com/74/out/bilder/3179_56z.jpg" TargetMode="External"/><Relationship Id="rId162" Type="http://schemas.openxmlformats.org/officeDocument/2006/relationships/hyperlink" Target="https://promode.picard-fashion.com/74/out/bilder/farben/5664_92g_168.jpg" TargetMode="External"/><Relationship Id="rId183" Type="http://schemas.openxmlformats.org/officeDocument/2006/relationships/hyperlink" Target="https://promode.picard-fashion.com/74/out/bilder/3243_4u9.jpg" TargetMode="External"/><Relationship Id="rId218" Type="http://schemas.openxmlformats.org/officeDocument/2006/relationships/hyperlink" Target="https://promode.picard-fashion.com/74/out/bilder/7974_851.jpg" TargetMode="External"/><Relationship Id="rId239" Type="http://schemas.openxmlformats.org/officeDocument/2006/relationships/hyperlink" Target="https://promode.picard-fashion.com/74/out/bilder/7974_851.jpg" TargetMode="External"/><Relationship Id="rId390" Type="http://schemas.openxmlformats.org/officeDocument/2006/relationships/hyperlink" Target="https://promode.picard-fashion.com/74/out/bilder/2145_58l.jpg" TargetMode="External"/><Relationship Id="rId404" Type="http://schemas.openxmlformats.org/officeDocument/2006/relationships/hyperlink" Target="https://promode.picard-fashion.com/74/out/bilder/farben/3286_58l_2n5.jpg" TargetMode="External"/><Relationship Id="rId425" Type="http://schemas.openxmlformats.org/officeDocument/2006/relationships/hyperlink" Target="https://promode.picard-fashion.com/74/out/bilder/7248_4y1.jpg" TargetMode="External"/><Relationship Id="rId446" Type="http://schemas.openxmlformats.org/officeDocument/2006/relationships/hyperlink" Target="https://promode.picard-fashion.com/74/out/bilder/5394_4f9.jpg" TargetMode="External"/><Relationship Id="rId467" Type="http://schemas.openxmlformats.org/officeDocument/2006/relationships/hyperlink" Target="https://promode.picard-fashion.com/74/out/bilder/3282_904.jpg" TargetMode="External"/><Relationship Id="rId250" Type="http://schemas.openxmlformats.org/officeDocument/2006/relationships/hyperlink" Target="https://promode.picard-fashion.com/74/out/bilder/7251_851.jpg" TargetMode="External"/><Relationship Id="rId271" Type="http://schemas.openxmlformats.org/officeDocument/2006/relationships/hyperlink" Target="https://promode.picard-fashion.com/74/out/bilder/3280_23u.jpg" TargetMode="External"/><Relationship Id="rId292" Type="http://schemas.openxmlformats.org/officeDocument/2006/relationships/hyperlink" Target="https://promode.picard-fashion.com/74/out/bilder/7232_049.jpg" TargetMode="External"/><Relationship Id="rId306" Type="http://schemas.openxmlformats.org/officeDocument/2006/relationships/hyperlink" Target="https://promode.picard-fashion.com/74/out/bilder/7997_2c3.jpg" TargetMode="External"/><Relationship Id="rId24" Type="http://schemas.openxmlformats.org/officeDocument/2006/relationships/hyperlink" Target="https://promode.picard-fashion.com/74/out/bilder/1202_15j.jpg" TargetMode="External"/><Relationship Id="rId45" Type="http://schemas.openxmlformats.org/officeDocument/2006/relationships/hyperlink" Target="https://promode.picard-fashion.com/74/out/bilder/7242_22b.jpg" TargetMode="External"/><Relationship Id="rId66" Type="http://schemas.openxmlformats.org/officeDocument/2006/relationships/hyperlink" Target="https://promode.picard-fashion.com/74/out/bilder/5654_32j.jpg" TargetMode="External"/><Relationship Id="rId87" Type="http://schemas.openxmlformats.org/officeDocument/2006/relationships/hyperlink" Target="https://promode.picard-fashion.com/74/out/bilder/3269_4y4.jpg" TargetMode="External"/><Relationship Id="rId110" Type="http://schemas.openxmlformats.org/officeDocument/2006/relationships/hyperlink" Target="https://promode.picard-fashion.com/74/out/bilder/farben/1224_476_001.jpg" TargetMode="External"/><Relationship Id="rId131" Type="http://schemas.openxmlformats.org/officeDocument/2006/relationships/hyperlink" Target="https://promode.picard-fashion.com/74/out/bilder/farben/3258_4y2_001.jpg" TargetMode="External"/><Relationship Id="rId327" Type="http://schemas.openxmlformats.org/officeDocument/2006/relationships/hyperlink" Target="https://promode.picard-fashion.com/74/out/bilder/8206_929.jpg" TargetMode="External"/><Relationship Id="rId348" Type="http://schemas.openxmlformats.org/officeDocument/2006/relationships/hyperlink" Target="https://promode.picard-fashion.com/74/out/bilder/1221_11f.jpg" TargetMode="External"/><Relationship Id="rId369" Type="http://schemas.openxmlformats.org/officeDocument/2006/relationships/hyperlink" Target="https://promode.picard-fashion.com/74/out/bilder/farben/2063_58l_013.jpg" TargetMode="External"/><Relationship Id="rId152" Type="http://schemas.openxmlformats.org/officeDocument/2006/relationships/hyperlink" Target="https://promode.picard-fashion.com/74/out/bilder/5651_5d9.jpg" TargetMode="External"/><Relationship Id="rId173" Type="http://schemas.openxmlformats.org/officeDocument/2006/relationships/hyperlink" Target="https://promode.picard-fashion.com/74/out/bilder/farben/3278_4y5_2a3.jpg" TargetMode="External"/><Relationship Id="rId194" Type="http://schemas.openxmlformats.org/officeDocument/2006/relationships/hyperlink" Target="https://promode.picard-fashion.com/74/out/bilder/farben/8658_851_1s6.jpg" TargetMode="External"/><Relationship Id="rId208" Type="http://schemas.openxmlformats.org/officeDocument/2006/relationships/hyperlink" Target="https://promode.picard-fashion.com/74/out/bilder/8386_851.jpg" TargetMode="External"/><Relationship Id="rId229" Type="http://schemas.openxmlformats.org/officeDocument/2006/relationships/hyperlink" Target="https://promode.picard-fashion.com/74/out/bilder/7974_851.jpg" TargetMode="External"/><Relationship Id="rId380" Type="http://schemas.openxmlformats.org/officeDocument/2006/relationships/hyperlink" Target="https://promode.picard-fashion.com/74/out/bilder/farben/3252_58l_1s6.jpg" TargetMode="External"/><Relationship Id="rId415" Type="http://schemas.openxmlformats.org/officeDocument/2006/relationships/hyperlink" Target="https://promode.picard-fashion.com/74/out/bilder/farben/7228_3l5_1s7.jpg" TargetMode="External"/><Relationship Id="rId436" Type="http://schemas.openxmlformats.org/officeDocument/2006/relationships/hyperlink" Target="https://promode.picard-fashion.com/74/out/bilder/farben/7841_50d_087.jpg" TargetMode="External"/><Relationship Id="rId457" Type="http://schemas.openxmlformats.org/officeDocument/2006/relationships/hyperlink" Target="https://promode.picard-fashion.com/74/out/bilder/farben/7318_5e8_001.jpg" TargetMode="External"/><Relationship Id="rId240" Type="http://schemas.openxmlformats.org/officeDocument/2006/relationships/hyperlink" Target="https://promode.picard-fashion.com/74/out/bilder/7215_851.jpg" TargetMode="External"/><Relationship Id="rId261" Type="http://schemas.openxmlformats.org/officeDocument/2006/relationships/hyperlink" Target="https://promode.picard-fashion.com/74/out/bilder/5638_5a6.jpg" TargetMode="External"/><Relationship Id="rId478" Type="http://schemas.openxmlformats.org/officeDocument/2006/relationships/hyperlink" Target="https://promode.picard-fashion.com/74/out/bilder/farben/7284_133_2d2.jpg" TargetMode="External"/><Relationship Id="rId14" Type="http://schemas.openxmlformats.org/officeDocument/2006/relationships/hyperlink" Target="https://promode.picard-fashion.com/74/out/bilder/farben/4022_33f_038.jpg" TargetMode="External"/><Relationship Id="rId35" Type="http://schemas.openxmlformats.org/officeDocument/2006/relationships/hyperlink" Target="https://promode.picard-fashion.com/74/out/bilder/farben/7243_22b_631.jpg" TargetMode="External"/><Relationship Id="rId56" Type="http://schemas.openxmlformats.org/officeDocument/2006/relationships/hyperlink" Target="https://promode.picard-fashion.com/74/out/bilder/farben/5627_432_09u.jpg" TargetMode="External"/><Relationship Id="rId77" Type="http://schemas.openxmlformats.org/officeDocument/2006/relationships/hyperlink" Target="https://promode.picard-fashion.com/74/out/bilder/3271_4y3.jpg" TargetMode="External"/><Relationship Id="rId100" Type="http://schemas.openxmlformats.org/officeDocument/2006/relationships/hyperlink" Target="https://promode.picard-fashion.com/74/out/bilder/farben/1252_5e5_2h2.jpg" TargetMode="External"/><Relationship Id="rId282" Type="http://schemas.openxmlformats.org/officeDocument/2006/relationships/hyperlink" Target="https://promode.picard-fashion.com/74/out/bilder/7156_4r6.jpg" TargetMode="External"/><Relationship Id="rId317" Type="http://schemas.openxmlformats.org/officeDocument/2006/relationships/hyperlink" Target="https://promode.picard-fashion.com/74/out/bilder/farben/7227_929_415.jpg" TargetMode="External"/><Relationship Id="rId338" Type="http://schemas.openxmlformats.org/officeDocument/2006/relationships/hyperlink" Target="https://promode.picard-fashion.com/74/out/bilder/8399_929.jpg" TargetMode="External"/><Relationship Id="rId359" Type="http://schemas.openxmlformats.org/officeDocument/2006/relationships/hyperlink" Target="https://promode.picard-fashion.com/74/out/bilder/2497_58l.jpg" TargetMode="External"/><Relationship Id="rId8" Type="http://schemas.openxmlformats.org/officeDocument/2006/relationships/hyperlink" Target="https://promode.picard-fashion.com/74/out/bilder/3179_56z.jpg" TargetMode="External"/><Relationship Id="rId98" Type="http://schemas.openxmlformats.org/officeDocument/2006/relationships/hyperlink" Target="https://promode.picard-fashion.com/74/out/bilder/1252_5e5.jpg" TargetMode="External"/><Relationship Id="rId121" Type="http://schemas.openxmlformats.org/officeDocument/2006/relationships/hyperlink" Target="https://promode.picard-fashion.com/74/out/bilder/1215_15k.jpg" TargetMode="External"/><Relationship Id="rId142" Type="http://schemas.openxmlformats.org/officeDocument/2006/relationships/hyperlink" Target="https://promode.picard-fashion.com/74/out/bilder/3228_4u5.jpg" TargetMode="External"/><Relationship Id="rId163" Type="http://schemas.openxmlformats.org/officeDocument/2006/relationships/hyperlink" Target="https://promode.picard-fashion.com/74/out/bilder/5661_92g.jpg" TargetMode="External"/><Relationship Id="rId184" Type="http://schemas.openxmlformats.org/officeDocument/2006/relationships/hyperlink" Target="https://promode.picard-fashion.com/74/out/bilder/farben/8653_851_1w4.jpg" TargetMode="External"/><Relationship Id="rId219" Type="http://schemas.openxmlformats.org/officeDocument/2006/relationships/hyperlink" Target="https://promode.picard-fashion.com/74/out/bilder/farben/7822_851_001.jpg" TargetMode="External"/><Relationship Id="rId370" Type="http://schemas.openxmlformats.org/officeDocument/2006/relationships/hyperlink" Target="https://promode.picard-fashion.com/74/out/bilder/farben/2063_58l_055.jpg" TargetMode="External"/><Relationship Id="rId391" Type="http://schemas.openxmlformats.org/officeDocument/2006/relationships/hyperlink" Target="https://promode.picard-fashion.com/74/out/bilder/2794_58l.jpg" TargetMode="External"/><Relationship Id="rId405" Type="http://schemas.openxmlformats.org/officeDocument/2006/relationships/hyperlink" Target="https://promode.picard-fashion.com/74/out/bilder/3171_58l.jpg" TargetMode="External"/><Relationship Id="rId426" Type="http://schemas.openxmlformats.org/officeDocument/2006/relationships/hyperlink" Target="https://promode.picard-fashion.com/74/out/bilder/7248_4y1.jpg" TargetMode="External"/><Relationship Id="rId447" Type="http://schemas.openxmlformats.org/officeDocument/2006/relationships/hyperlink" Target="https://promode.picard-fashion.com/74/out/bilder/farben/5392_4f9_087.jpg" TargetMode="External"/><Relationship Id="rId230" Type="http://schemas.openxmlformats.org/officeDocument/2006/relationships/hyperlink" Target="https://promode.picard-fashion.com/74/out/bilder/7974_851.jpg" TargetMode="External"/><Relationship Id="rId251" Type="http://schemas.openxmlformats.org/officeDocument/2006/relationships/hyperlink" Target="https://promode.picard-fashion.com/74/out/bilder/farben/7251_851_2d2.jpg" TargetMode="External"/><Relationship Id="rId468" Type="http://schemas.openxmlformats.org/officeDocument/2006/relationships/hyperlink" Target="https://promode.picard-fashion.com/74/out/bilder/farben/3254_4l8_023.jpg" TargetMode="External"/><Relationship Id="rId25" Type="http://schemas.openxmlformats.org/officeDocument/2006/relationships/hyperlink" Target="https://promode.picard-fashion.com/74/out/bilder/1202_15j.jpg" TargetMode="External"/><Relationship Id="rId46" Type="http://schemas.openxmlformats.org/officeDocument/2006/relationships/hyperlink" Target="https://promode.picard-fashion.com/74/out/bilder/7245_22b.jpg" TargetMode="External"/><Relationship Id="rId67" Type="http://schemas.openxmlformats.org/officeDocument/2006/relationships/hyperlink" Target="https://promode.picard-fashion.com/74/out/bilder/5654_32j.jpg" TargetMode="External"/><Relationship Id="rId272" Type="http://schemas.openxmlformats.org/officeDocument/2006/relationships/hyperlink" Target="https://promode.picard-fashion.com/74/out/bilder/3280_23u.jpg" TargetMode="External"/><Relationship Id="rId293" Type="http://schemas.openxmlformats.org/officeDocument/2006/relationships/hyperlink" Target="https://promode.picard-fashion.com/74/out/bilder/farben/7232_049_1s6.jpg" TargetMode="External"/><Relationship Id="rId307" Type="http://schemas.openxmlformats.org/officeDocument/2006/relationships/hyperlink" Target="https://promode.picard-fashion.com/74/out/bilder/7997_2c3.jpg" TargetMode="External"/><Relationship Id="rId328" Type="http://schemas.openxmlformats.org/officeDocument/2006/relationships/hyperlink" Target="https://promode.picard-fashion.com/74/out/bilder/farben/8207_929_2h2.jpg" TargetMode="External"/><Relationship Id="rId349" Type="http://schemas.openxmlformats.org/officeDocument/2006/relationships/hyperlink" Target="https://promode.picard-fashion.com/74/out/bilder/farben/3318_5b5_2e6.jpg" TargetMode="External"/><Relationship Id="rId88" Type="http://schemas.openxmlformats.org/officeDocument/2006/relationships/hyperlink" Target="https://promode.picard-fashion.com/74/out/bilder/farben/3269_4y4_2d3.jpg" TargetMode="External"/><Relationship Id="rId111" Type="http://schemas.openxmlformats.org/officeDocument/2006/relationships/hyperlink" Target="https://promode.picard-fashion.com/74/out/bilder/farben/3210_4u3_2j0.jpg" TargetMode="External"/><Relationship Id="rId132" Type="http://schemas.openxmlformats.org/officeDocument/2006/relationships/hyperlink" Target="https://promode.picard-fashion.com/74/out/bilder/3259_4y2.jpg" TargetMode="External"/><Relationship Id="rId153" Type="http://schemas.openxmlformats.org/officeDocument/2006/relationships/hyperlink" Target="https://promode.picard-fashion.com/74/out/bilder/farben/5650_5d9_2m7.jpg" TargetMode="External"/><Relationship Id="rId174" Type="http://schemas.openxmlformats.org/officeDocument/2006/relationships/hyperlink" Target="https://promode.picard-fashion.com/74/out/bilder/3278_4y5.jpg" TargetMode="External"/><Relationship Id="rId195" Type="http://schemas.openxmlformats.org/officeDocument/2006/relationships/hyperlink" Target="https://promode.picard-fashion.com/74/out/bilder/8658_851.jpg" TargetMode="External"/><Relationship Id="rId209" Type="http://schemas.openxmlformats.org/officeDocument/2006/relationships/hyperlink" Target="https://promode.picard-fashion.com/74/out/bilder/8148_851.jpg" TargetMode="External"/><Relationship Id="rId360" Type="http://schemas.openxmlformats.org/officeDocument/2006/relationships/hyperlink" Target="https://promode.picard-fashion.com/74/out/bilder/2497_58l.jpg" TargetMode="External"/><Relationship Id="rId381" Type="http://schemas.openxmlformats.org/officeDocument/2006/relationships/hyperlink" Target="https://promode.picard-fashion.com/74/out/bilder/3252_58l.jpg" TargetMode="External"/><Relationship Id="rId416" Type="http://schemas.openxmlformats.org/officeDocument/2006/relationships/hyperlink" Target="https://promode.picard-fashion.com/74/out/bilder/7228_3l5.jpg" TargetMode="External"/><Relationship Id="rId220" Type="http://schemas.openxmlformats.org/officeDocument/2006/relationships/hyperlink" Target="https://promode.picard-fashion.com/74/out/bilder/farben/7215_851_050.jpg" TargetMode="External"/><Relationship Id="rId241" Type="http://schemas.openxmlformats.org/officeDocument/2006/relationships/hyperlink" Target="https://promode.picard-fashion.com/74/out/bilder/farben/7974_851_380.jpg" TargetMode="External"/><Relationship Id="rId437" Type="http://schemas.openxmlformats.org/officeDocument/2006/relationships/hyperlink" Target="https://promode.picard-fashion.com/74/out/bilder/farben/7841_50d_882.jpg" TargetMode="External"/><Relationship Id="rId458" Type="http://schemas.openxmlformats.org/officeDocument/2006/relationships/hyperlink" Target="https://promode.picard-fashion.com/74/out/bilder/7320_5e8.jpg" TargetMode="External"/><Relationship Id="rId479" Type="http://schemas.openxmlformats.org/officeDocument/2006/relationships/hyperlink" Target="https://promode.picard-fashion.com/74/out/bilder/7284_133.jpg" TargetMode="External"/><Relationship Id="rId15" Type="http://schemas.openxmlformats.org/officeDocument/2006/relationships/hyperlink" Target="https://promode.picard-fashion.com/74/out/bilder/farben/4022_33f_616.jpg" TargetMode="External"/><Relationship Id="rId36" Type="http://schemas.openxmlformats.org/officeDocument/2006/relationships/hyperlink" Target="https://promode.picard-fashion.com/74/out/bilder/7244_22b.jpg" TargetMode="External"/><Relationship Id="rId57" Type="http://schemas.openxmlformats.org/officeDocument/2006/relationships/hyperlink" Target="https://promode.picard-fashion.com/74/out/bilder/farben/5625_432_09u.jpg" TargetMode="External"/><Relationship Id="rId262" Type="http://schemas.openxmlformats.org/officeDocument/2006/relationships/hyperlink" Target="https://promode.picard-fashion.com/74/out/bilder/5636_5a6.jpg" TargetMode="External"/><Relationship Id="rId283" Type="http://schemas.openxmlformats.org/officeDocument/2006/relationships/hyperlink" Target="https://promode.picard-fashion.com/74/out/bilder/farben/3233_4u7_2j6.jpg" TargetMode="External"/><Relationship Id="rId318" Type="http://schemas.openxmlformats.org/officeDocument/2006/relationships/hyperlink" Target="https://promode.picard-fashion.com/74/out/bilder/7226_929.jpg" TargetMode="External"/><Relationship Id="rId339" Type="http://schemas.openxmlformats.org/officeDocument/2006/relationships/hyperlink" Target="https://promode.picard-fashion.com/74/out/bilder/7998_929.jpg" TargetMode="External"/><Relationship Id="rId78" Type="http://schemas.openxmlformats.org/officeDocument/2006/relationships/hyperlink" Target="https://promode.picard-fashion.com/74/out/bilder/farben/3271_4y3_001.jpg" TargetMode="External"/><Relationship Id="rId99" Type="http://schemas.openxmlformats.org/officeDocument/2006/relationships/hyperlink" Target="https://promode.picard-fashion.com/74/out/bilder/1252_5e5.jpg" TargetMode="External"/><Relationship Id="rId101" Type="http://schemas.openxmlformats.org/officeDocument/2006/relationships/hyperlink" Target="https://promode.picard-fashion.com/74/out/bilder/farben/1255_5e5_001.jpg" TargetMode="External"/><Relationship Id="rId122" Type="http://schemas.openxmlformats.org/officeDocument/2006/relationships/hyperlink" Target="https://promode.picard-fashion.com/74/out/bilder/1215_15k.jpg" TargetMode="External"/><Relationship Id="rId143" Type="http://schemas.openxmlformats.org/officeDocument/2006/relationships/hyperlink" Target="https://promode.picard-fashion.com/74/out/bilder/5482_4p7.jpg" TargetMode="External"/><Relationship Id="rId164" Type="http://schemas.openxmlformats.org/officeDocument/2006/relationships/hyperlink" Target="https://promode.picard-fashion.com/74/out/bilder/farben/5661_92g_027.jpg" TargetMode="External"/><Relationship Id="rId185" Type="http://schemas.openxmlformats.org/officeDocument/2006/relationships/hyperlink" Target="https://promode.picard-fashion.com/74/out/bilder/farben/8653_851_023.jpg" TargetMode="External"/><Relationship Id="rId350" Type="http://schemas.openxmlformats.org/officeDocument/2006/relationships/hyperlink" Target="https://promode.picard-fashion.com/74/out/bilder/3318_5b5.jpg" TargetMode="External"/><Relationship Id="rId371" Type="http://schemas.openxmlformats.org/officeDocument/2006/relationships/hyperlink" Target="https://promode.picard-fashion.com/74/out/bilder/farben/2063_58l_1s6.jpg" TargetMode="External"/><Relationship Id="rId406" Type="http://schemas.openxmlformats.org/officeDocument/2006/relationships/hyperlink" Target="https://promode.picard-fashion.com/74/out/bilder/farben/3171_58l_2i8.jpg" TargetMode="External"/><Relationship Id="rId9" Type="http://schemas.openxmlformats.org/officeDocument/2006/relationships/hyperlink" Target="https://promode.picard-fashion.com/74/out/bilder/farben/3153_4l7_001.jpg" TargetMode="External"/><Relationship Id="rId210" Type="http://schemas.openxmlformats.org/officeDocument/2006/relationships/hyperlink" Target="https://promode.picard-fashion.com/74/out/bilder/8634_851.jpg" TargetMode="External"/><Relationship Id="rId392" Type="http://schemas.openxmlformats.org/officeDocument/2006/relationships/hyperlink" Target="https://promode.picard-fashion.com/74/out/bilder/farben/3286_58l_947.jpg" TargetMode="External"/><Relationship Id="rId427" Type="http://schemas.openxmlformats.org/officeDocument/2006/relationships/hyperlink" Target="https://promode.picard-fashion.com/74/out/bilder/7247_4y1.jpg" TargetMode="External"/><Relationship Id="rId448" Type="http://schemas.openxmlformats.org/officeDocument/2006/relationships/hyperlink" Target="https://promode.picard-fashion.com/74/out/bilder/7194_4v4.jpg" TargetMode="External"/><Relationship Id="rId469" Type="http://schemas.openxmlformats.org/officeDocument/2006/relationships/hyperlink" Target="https://promode.picard-fashion.com/74/out/bilder/3254_4l8.jpg" TargetMode="External"/><Relationship Id="rId26" Type="http://schemas.openxmlformats.org/officeDocument/2006/relationships/hyperlink" Target="https://promode.picard-fashion.com/74/out/bilder/farben/1201_15j_2h2.jpg" TargetMode="External"/><Relationship Id="rId231" Type="http://schemas.openxmlformats.org/officeDocument/2006/relationships/hyperlink" Target="https://promode.picard-fashion.com/74/out/bilder/farben/7215_851_025.jpg" TargetMode="External"/><Relationship Id="rId252" Type="http://schemas.openxmlformats.org/officeDocument/2006/relationships/hyperlink" Target="https://promode.picard-fashion.com/74/out/bilder/7251_851.jpg" TargetMode="External"/><Relationship Id="rId273" Type="http://schemas.openxmlformats.org/officeDocument/2006/relationships/hyperlink" Target="https://promode.picard-fashion.com/74/out/bilder/7135_4r2.jpg" TargetMode="External"/><Relationship Id="rId294" Type="http://schemas.openxmlformats.org/officeDocument/2006/relationships/hyperlink" Target="https://promode.picard-fashion.com/74/out/bilder/farben/3264_22l_140.jpg" TargetMode="External"/><Relationship Id="rId308" Type="http://schemas.openxmlformats.org/officeDocument/2006/relationships/hyperlink" Target="https://promode.picard-fashion.com/74/out/bilder/8036_929.jpg" TargetMode="External"/><Relationship Id="rId329" Type="http://schemas.openxmlformats.org/officeDocument/2006/relationships/hyperlink" Target="https://promode.picard-fashion.com/74/out/bilder/farben/8562_929_2h2.jpg" TargetMode="External"/><Relationship Id="rId480" Type="http://schemas.openxmlformats.org/officeDocument/2006/relationships/hyperlink" Target="https://promode.picard-fashion.com/74/out/bilder/7284_133.jpg" TargetMode="External"/><Relationship Id="rId47" Type="http://schemas.openxmlformats.org/officeDocument/2006/relationships/hyperlink" Target="https://promode.picard-fashion.com/74/out/bilder/7245_22b.jpg" TargetMode="External"/><Relationship Id="rId68" Type="http://schemas.openxmlformats.org/officeDocument/2006/relationships/hyperlink" Target="https://promode.picard-fashion.com/74/out/bilder/5644_5e1.jpg" TargetMode="External"/><Relationship Id="rId89" Type="http://schemas.openxmlformats.org/officeDocument/2006/relationships/hyperlink" Target="https://promode.picard-fashion.com/74/out/bilder/3270_4y4.jpg" TargetMode="External"/><Relationship Id="rId112" Type="http://schemas.openxmlformats.org/officeDocument/2006/relationships/hyperlink" Target="https://promode.picard-fashion.com/74/out/bilder/farben/3209_4u3_2j0.jpg" TargetMode="External"/><Relationship Id="rId133" Type="http://schemas.openxmlformats.org/officeDocument/2006/relationships/hyperlink" Target="https://promode.picard-fashion.com/74/out/bilder/3260_4y2.jpg" TargetMode="External"/><Relationship Id="rId154" Type="http://schemas.openxmlformats.org/officeDocument/2006/relationships/hyperlink" Target="https://promode.picard-fashion.com/74/out/bilder/farben/5650_5d9_2e6.jpg" TargetMode="External"/><Relationship Id="rId175" Type="http://schemas.openxmlformats.org/officeDocument/2006/relationships/hyperlink" Target="https://promode.picard-fashion.com/74/out/bilder/farben/3277_4y5_631.jpg" TargetMode="External"/><Relationship Id="rId340" Type="http://schemas.openxmlformats.org/officeDocument/2006/relationships/hyperlink" Target="https://promode.picard-fashion.com/74/out/bilder/7998_929.jpg" TargetMode="External"/><Relationship Id="rId361" Type="http://schemas.openxmlformats.org/officeDocument/2006/relationships/hyperlink" Target="https://promode.picard-fashion.com/74/out/bilder/2497_58l.jpg" TargetMode="External"/><Relationship Id="rId196" Type="http://schemas.openxmlformats.org/officeDocument/2006/relationships/hyperlink" Target="https://promode.picard-fashion.com/74/out/bilder/8658_851.jpg" TargetMode="External"/><Relationship Id="rId200" Type="http://schemas.openxmlformats.org/officeDocument/2006/relationships/hyperlink" Target="https://promode.picard-fashion.com/74/out/bilder/farben/6823_851_2a7.jpg" TargetMode="External"/><Relationship Id="rId382" Type="http://schemas.openxmlformats.org/officeDocument/2006/relationships/hyperlink" Target="https://promode.picard-fashion.com/74/out/bilder/3252_58l.jpg" TargetMode="External"/><Relationship Id="rId417" Type="http://schemas.openxmlformats.org/officeDocument/2006/relationships/hyperlink" Target="https://promode.picard-fashion.com/74/out/bilder/7228_3l5.jpg" TargetMode="External"/><Relationship Id="rId438" Type="http://schemas.openxmlformats.org/officeDocument/2006/relationships/hyperlink" Target="https://promode.picard-fashion.com/74/out/bilder/farben/7841_50d_2n5.jpg" TargetMode="External"/><Relationship Id="rId459" Type="http://schemas.openxmlformats.org/officeDocument/2006/relationships/hyperlink" Target="https://promode.picard-fashion.com/74/out/bilder/7321_5e8.jpg" TargetMode="External"/><Relationship Id="rId16" Type="http://schemas.openxmlformats.org/officeDocument/2006/relationships/hyperlink" Target="https://promode.picard-fashion.com/74/out/bilder/farben/4022_33f_029.jpg" TargetMode="External"/><Relationship Id="rId221" Type="http://schemas.openxmlformats.org/officeDocument/2006/relationships/hyperlink" Target="https://promode.picard-fashion.com/74/out/bilder/7215_851.jpg" TargetMode="External"/><Relationship Id="rId242" Type="http://schemas.openxmlformats.org/officeDocument/2006/relationships/hyperlink" Target="https://promode.picard-fashion.com/74/out/bilder/7974_851.jpg" TargetMode="External"/><Relationship Id="rId263" Type="http://schemas.openxmlformats.org/officeDocument/2006/relationships/hyperlink" Target="https://promode.picard-fashion.com/74/out/bilder/farben/5636_5a6_982.jpg" TargetMode="External"/><Relationship Id="rId284" Type="http://schemas.openxmlformats.org/officeDocument/2006/relationships/hyperlink" Target="https://promode.picard-fashion.com/74/out/bilder/7231_049.jpg" TargetMode="External"/><Relationship Id="rId319" Type="http://schemas.openxmlformats.org/officeDocument/2006/relationships/hyperlink" Target="https://promode.picard-fashion.com/74/out/bilder/7226_929.jpg" TargetMode="External"/><Relationship Id="rId470" Type="http://schemas.openxmlformats.org/officeDocument/2006/relationships/hyperlink" Target="https://promode.picard-fashion.com/74/out/bilder/3254_4l8.jpg" TargetMode="External"/><Relationship Id="rId37" Type="http://schemas.openxmlformats.org/officeDocument/2006/relationships/hyperlink" Target="https://promode.picard-fashion.com/74/out/bilder/7244_22b.jpg" TargetMode="External"/><Relationship Id="rId58" Type="http://schemas.openxmlformats.org/officeDocument/2006/relationships/hyperlink" Target="https://promode.picard-fashion.com/74/out/bilder/farben/5624_432_2g0.jpg" TargetMode="External"/><Relationship Id="rId79" Type="http://schemas.openxmlformats.org/officeDocument/2006/relationships/hyperlink" Target="https://promode.picard-fashion.com/74/out/bilder/3271_4y3.jpg" TargetMode="External"/><Relationship Id="rId102" Type="http://schemas.openxmlformats.org/officeDocument/2006/relationships/hyperlink" Target="https://promode.picard-fashion.com/74/out/bilder/farben/7183_4v5_2e6.jpg" TargetMode="External"/><Relationship Id="rId123" Type="http://schemas.openxmlformats.org/officeDocument/2006/relationships/hyperlink" Target="https://promode.picard-fashion.com/74/out/bilder/1211_15k.jpg" TargetMode="External"/><Relationship Id="rId144" Type="http://schemas.openxmlformats.org/officeDocument/2006/relationships/hyperlink" Target="https://promode.picard-fashion.com/74/out/bilder/5482_4p7.jpg" TargetMode="External"/><Relationship Id="rId330" Type="http://schemas.openxmlformats.org/officeDocument/2006/relationships/hyperlink" Target="https://promode.picard-fashion.com/74/out/bilder/8207_929.jpg" TargetMode="External"/><Relationship Id="rId90" Type="http://schemas.openxmlformats.org/officeDocument/2006/relationships/hyperlink" Target="https://promode.picard-fashion.com/74/out/bilder/farben/3270_4y4_2d3.jpg" TargetMode="External"/><Relationship Id="rId165" Type="http://schemas.openxmlformats.org/officeDocument/2006/relationships/hyperlink" Target="https://promode.picard-fashion.com/74/out/bilder/farben/7315_5e7_001.jpg" TargetMode="External"/><Relationship Id="rId186" Type="http://schemas.openxmlformats.org/officeDocument/2006/relationships/hyperlink" Target="https://promode.picard-fashion.com/74/out/bilder/farben/8653_851_055.jpg" TargetMode="External"/><Relationship Id="rId351" Type="http://schemas.openxmlformats.org/officeDocument/2006/relationships/hyperlink" Target="https://promode.picard-fashion.com/74/out/bilder/farben/2445_290_053.jpg" TargetMode="External"/><Relationship Id="rId372" Type="http://schemas.openxmlformats.org/officeDocument/2006/relationships/hyperlink" Target="https://promode.picard-fashion.com/74/out/bilder/2063_58l.jpg" TargetMode="External"/><Relationship Id="rId393" Type="http://schemas.openxmlformats.org/officeDocument/2006/relationships/hyperlink" Target="https://promode.picard-fashion.com/74/out/bilder/3286_58l.jpg" TargetMode="External"/><Relationship Id="rId407" Type="http://schemas.openxmlformats.org/officeDocument/2006/relationships/hyperlink" Target="https://promode.picard-fashion.com/74/out/bilder/7288_5b3.jpg" TargetMode="External"/><Relationship Id="rId428" Type="http://schemas.openxmlformats.org/officeDocument/2006/relationships/hyperlink" Target="https://promode.picard-fashion.com/74/out/bilder/7247_4y1.jpg" TargetMode="External"/><Relationship Id="rId449" Type="http://schemas.openxmlformats.org/officeDocument/2006/relationships/hyperlink" Target="https://promode.picard-fashion.com/74/out/bilder/7194_4v4.jpg" TargetMode="External"/><Relationship Id="rId211" Type="http://schemas.openxmlformats.org/officeDocument/2006/relationships/hyperlink" Target="https://promode.picard-fashion.com/74/out/bilder/8148_851.jpg" TargetMode="External"/><Relationship Id="rId232" Type="http://schemas.openxmlformats.org/officeDocument/2006/relationships/hyperlink" Target="https://promode.picard-fashion.com/74/out/bilder/7215_851.jpg" TargetMode="External"/><Relationship Id="rId253" Type="http://schemas.openxmlformats.org/officeDocument/2006/relationships/hyperlink" Target="https://promode.picard-fashion.com/74/out/bilder/7251_851.jpg" TargetMode="External"/><Relationship Id="rId274" Type="http://schemas.openxmlformats.org/officeDocument/2006/relationships/hyperlink" Target="https://promode.picard-fashion.com/74/out/bilder/farben/7136_4r2_2j9.jpg" TargetMode="External"/><Relationship Id="rId295" Type="http://schemas.openxmlformats.org/officeDocument/2006/relationships/hyperlink" Target="https://promode.picard-fashion.com/74/out/bilder/3264_22l.jpg" TargetMode="External"/><Relationship Id="rId309" Type="http://schemas.openxmlformats.org/officeDocument/2006/relationships/hyperlink" Target="https://promode.picard-fashion.com/74/out/bilder/farben/8036_929_2h2.jpg" TargetMode="External"/><Relationship Id="rId460" Type="http://schemas.openxmlformats.org/officeDocument/2006/relationships/hyperlink" Target="https://promode.picard-fashion.com/74/out/bilder/farben/3340_5f2_186.jpg" TargetMode="External"/><Relationship Id="rId481" Type="http://schemas.openxmlformats.org/officeDocument/2006/relationships/drawing" Target="../drawings/drawing1.xml"/><Relationship Id="rId27" Type="http://schemas.openxmlformats.org/officeDocument/2006/relationships/hyperlink" Target="https://promode.picard-fashion.com/74/out/bilder/1201_15j.jpg" TargetMode="External"/><Relationship Id="rId48" Type="http://schemas.openxmlformats.org/officeDocument/2006/relationships/hyperlink" Target="https://promode.picard-fashion.com/74/out/bilder/7245_22b.jpg" TargetMode="External"/><Relationship Id="rId69" Type="http://schemas.openxmlformats.org/officeDocument/2006/relationships/hyperlink" Target="https://promode.picard-fashion.com/74/out/bilder/5644_5e1.jpg" TargetMode="External"/><Relationship Id="rId113" Type="http://schemas.openxmlformats.org/officeDocument/2006/relationships/hyperlink" Target="https://promode.picard-fashion.com/74/out/bilder/farben/3220_4u3_2j0.jpg" TargetMode="External"/><Relationship Id="rId134" Type="http://schemas.openxmlformats.org/officeDocument/2006/relationships/hyperlink" Target="https://promode.picard-fashion.com/74/out/bilder/farben/3259_4y2_480.jpg" TargetMode="External"/><Relationship Id="rId320" Type="http://schemas.openxmlformats.org/officeDocument/2006/relationships/hyperlink" Target="https://promode.picard-fashion.com/74/out/bilder/farben/7226_929_1s7.jpg" TargetMode="External"/><Relationship Id="rId80" Type="http://schemas.openxmlformats.org/officeDocument/2006/relationships/hyperlink" Target="https://promode.picard-fashion.com/74/out/bilder/3274_4y3.jpg" TargetMode="External"/><Relationship Id="rId155" Type="http://schemas.openxmlformats.org/officeDocument/2006/relationships/hyperlink" Target="https://promode.picard-fashion.com/74/out/bilder/5650_5d9.jpg" TargetMode="External"/><Relationship Id="rId176" Type="http://schemas.openxmlformats.org/officeDocument/2006/relationships/hyperlink" Target="https://promode.picard-fashion.com/74/out/bilder/farben/3276_4y5_2a3.jpg" TargetMode="External"/><Relationship Id="rId197" Type="http://schemas.openxmlformats.org/officeDocument/2006/relationships/hyperlink" Target="https://promode.picard-fashion.com/74/out/bilder/8658_851.jpg" TargetMode="External"/><Relationship Id="rId341" Type="http://schemas.openxmlformats.org/officeDocument/2006/relationships/hyperlink" Target="https://promode.picard-fashion.com/74/out/bilder/7998_929.jpg" TargetMode="External"/><Relationship Id="rId362" Type="http://schemas.openxmlformats.org/officeDocument/2006/relationships/hyperlink" Target="https://promode.picard-fashion.com/74/out/bilder/farben/2062_58l_2n5.jpg" TargetMode="External"/><Relationship Id="rId383" Type="http://schemas.openxmlformats.org/officeDocument/2006/relationships/hyperlink" Target="https://promode.picard-fashion.com/74/out/bilder/3252_58l.jpg" TargetMode="External"/><Relationship Id="rId418" Type="http://schemas.openxmlformats.org/officeDocument/2006/relationships/hyperlink" Target="https://promode.picard-fashion.com/74/out/bilder/7228_3l5.jpg" TargetMode="External"/><Relationship Id="rId439" Type="http://schemas.openxmlformats.org/officeDocument/2006/relationships/hyperlink" Target="https://promode.picard-fashion.com/74/out/bilder/3261_692.jpg" TargetMode="External"/><Relationship Id="rId201" Type="http://schemas.openxmlformats.org/officeDocument/2006/relationships/hyperlink" Target="https://promode.picard-fashion.com/74/out/bilder/8148_851.jpg" TargetMode="External"/><Relationship Id="rId222" Type="http://schemas.openxmlformats.org/officeDocument/2006/relationships/hyperlink" Target="https://promode.picard-fashion.com/74/out/bilder/7974_851.jpg" TargetMode="External"/><Relationship Id="rId243" Type="http://schemas.openxmlformats.org/officeDocument/2006/relationships/hyperlink" Target="https://promode.picard-fashion.com/74/out/bilder/7116_851.jpg" TargetMode="External"/><Relationship Id="rId264" Type="http://schemas.openxmlformats.org/officeDocument/2006/relationships/hyperlink" Target="https://promode.picard-fashion.com/74/out/bilder/5637_5a6.jpg" TargetMode="External"/><Relationship Id="rId285" Type="http://schemas.openxmlformats.org/officeDocument/2006/relationships/hyperlink" Target="https://promode.picard-fashion.com/74/out/bilder/farben/7231_049_1s6.jpg" TargetMode="External"/><Relationship Id="rId450" Type="http://schemas.openxmlformats.org/officeDocument/2006/relationships/hyperlink" Target="https://promode.picard-fashion.com/74/out/bilder/farben/7195_4v4_2d2.jpg" TargetMode="External"/><Relationship Id="rId471" Type="http://schemas.openxmlformats.org/officeDocument/2006/relationships/hyperlink" Target="https://promode.picard-fashion.com/74/out/bilder/farben/3254_4l8_2a3.jpg" TargetMode="External"/><Relationship Id="rId17" Type="http://schemas.openxmlformats.org/officeDocument/2006/relationships/hyperlink" Target="https://promode.picard-fashion.com/74/out/bilder/farben/4022_33f_2a3.jpg" TargetMode="External"/><Relationship Id="rId38" Type="http://schemas.openxmlformats.org/officeDocument/2006/relationships/hyperlink" Target="https://promode.picard-fashion.com/74/out/bilder/farben/7244_22b_140.jpg" TargetMode="External"/><Relationship Id="rId59" Type="http://schemas.openxmlformats.org/officeDocument/2006/relationships/hyperlink" Target="https://promode.picard-fashion.com/74/out/bilder/5656_32j.jpg" TargetMode="External"/><Relationship Id="rId103" Type="http://schemas.openxmlformats.org/officeDocument/2006/relationships/hyperlink" Target="https://promode.picard-fashion.com/74/out/bilder/3336_5f5.jpg" TargetMode="External"/><Relationship Id="rId124" Type="http://schemas.openxmlformats.org/officeDocument/2006/relationships/hyperlink" Target="https://promode.picard-fashion.com/74/out/bilder/1215_15k.jpg" TargetMode="External"/><Relationship Id="rId310" Type="http://schemas.openxmlformats.org/officeDocument/2006/relationships/hyperlink" Target="https://promode.picard-fashion.com/74/out/bilder/8036_929.jpg" TargetMode="External"/><Relationship Id="rId70" Type="http://schemas.openxmlformats.org/officeDocument/2006/relationships/hyperlink" Target="https://promode.picard-fashion.com/74/out/bilder/farben/5645_5e1_210.jpg" TargetMode="External"/><Relationship Id="rId91" Type="http://schemas.openxmlformats.org/officeDocument/2006/relationships/hyperlink" Target="https://promode.picard-fashion.com/74/out/bilder/farben/5632_5a3_415.jpg" TargetMode="External"/><Relationship Id="rId145" Type="http://schemas.openxmlformats.org/officeDocument/2006/relationships/hyperlink" Target="https://promode.picard-fashion.com/74/out/bilder/farben/5482_4p7_07h.jpg" TargetMode="External"/><Relationship Id="rId166" Type="http://schemas.openxmlformats.org/officeDocument/2006/relationships/hyperlink" Target="https://promode.picard-fashion.com/74/out/bilder/7315_5e7.jpg" TargetMode="External"/><Relationship Id="rId187" Type="http://schemas.openxmlformats.org/officeDocument/2006/relationships/hyperlink" Target="https://promode.picard-fashion.com/74/out/bilder/8653_851.jpg" TargetMode="External"/><Relationship Id="rId331" Type="http://schemas.openxmlformats.org/officeDocument/2006/relationships/hyperlink" Target="https://promode.picard-fashion.com/74/out/bilder/8562_929.jpg" TargetMode="External"/><Relationship Id="rId352" Type="http://schemas.openxmlformats.org/officeDocument/2006/relationships/hyperlink" Target="https://promode.picard-fashion.com/74/out/bilder/5598_4x9.jpg" TargetMode="External"/><Relationship Id="rId373" Type="http://schemas.openxmlformats.org/officeDocument/2006/relationships/hyperlink" Target="https://promode.picard-fashion.com/74/out/bilder/farben/2063_58l_087.jpg" TargetMode="External"/><Relationship Id="rId394" Type="http://schemas.openxmlformats.org/officeDocument/2006/relationships/hyperlink" Target="https://promode.picard-fashion.com/74/out/bilder/3286_58l.jpg" TargetMode="External"/><Relationship Id="rId408" Type="http://schemas.openxmlformats.org/officeDocument/2006/relationships/hyperlink" Target="https://promode.picard-fashion.com/74/out/bilder/farben/7289_5b3_2e6.jpg" TargetMode="External"/><Relationship Id="rId429" Type="http://schemas.openxmlformats.org/officeDocument/2006/relationships/hyperlink" Target="https://promode.picard-fashion.com/74/out/bilder/farben/7247_4y1_2d3.jpg" TargetMode="External"/><Relationship Id="rId1" Type="http://schemas.openxmlformats.org/officeDocument/2006/relationships/hyperlink" Target="https://promode.picard-fashion.com/74/out/bilder/farben/3079_3v5_017.jpg" TargetMode="External"/><Relationship Id="rId212" Type="http://schemas.openxmlformats.org/officeDocument/2006/relationships/hyperlink" Target="https://promode.picard-fashion.com/74/out/bilder/farben/8148_851_1z2.jpg" TargetMode="External"/><Relationship Id="rId233" Type="http://schemas.openxmlformats.org/officeDocument/2006/relationships/hyperlink" Target="https://promode.picard-fashion.com/74/out/bilder/7822_851.jpg" TargetMode="External"/><Relationship Id="rId254" Type="http://schemas.openxmlformats.org/officeDocument/2006/relationships/hyperlink" Target="https://promode.picard-fashion.com/74/out/bilder/7251_851.jpg" TargetMode="External"/><Relationship Id="rId440" Type="http://schemas.openxmlformats.org/officeDocument/2006/relationships/hyperlink" Target="https://promode.picard-fashion.com/74/out/bilder/farben/3261_692_2a3.jpg" TargetMode="External"/><Relationship Id="rId28" Type="http://schemas.openxmlformats.org/officeDocument/2006/relationships/hyperlink" Target="https://promode.picard-fashion.com/74/out/bilder/1213_15j.jpg" TargetMode="External"/><Relationship Id="rId49" Type="http://schemas.openxmlformats.org/officeDocument/2006/relationships/hyperlink" Target="https://promode.picard-fashion.com/74/out/bilder/farben/5609_4x8_001.jpg" TargetMode="External"/><Relationship Id="rId114" Type="http://schemas.openxmlformats.org/officeDocument/2006/relationships/hyperlink" Target="https://promode.picard-fashion.com/74/out/bilder/1287_15k.jpg" TargetMode="External"/><Relationship Id="rId275" Type="http://schemas.openxmlformats.org/officeDocument/2006/relationships/hyperlink" Target="https://promode.picard-fashion.com/74/out/bilder/7136_4r2.jpg" TargetMode="External"/><Relationship Id="rId296" Type="http://schemas.openxmlformats.org/officeDocument/2006/relationships/hyperlink" Target="https://promode.picard-fashion.com/74/out/bilder/3264_22l.jpg" TargetMode="External"/><Relationship Id="rId300" Type="http://schemas.openxmlformats.org/officeDocument/2006/relationships/hyperlink" Target="https://promode.picard-fashion.com/74/out/bilder/farben/9664_2c3_023.jpg" TargetMode="External"/><Relationship Id="rId461" Type="http://schemas.openxmlformats.org/officeDocument/2006/relationships/hyperlink" Target="https://promode.picard-fashion.com/74/out/bilder/3340_5f2.jpg" TargetMode="External"/><Relationship Id="rId60" Type="http://schemas.openxmlformats.org/officeDocument/2006/relationships/hyperlink" Target="https://promode.picard-fashion.com/74/out/bilder/farben/5656_32j_1t6.jpg" TargetMode="External"/><Relationship Id="rId81" Type="http://schemas.openxmlformats.org/officeDocument/2006/relationships/hyperlink" Target="https://promode.picard-fashion.com/74/out/bilder/3274_4y3.jpg" TargetMode="External"/><Relationship Id="rId135" Type="http://schemas.openxmlformats.org/officeDocument/2006/relationships/hyperlink" Target="https://promode.picard-fashion.com/74/out/bilder/5438_4k9.jpg" TargetMode="External"/><Relationship Id="rId156" Type="http://schemas.openxmlformats.org/officeDocument/2006/relationships/hyperlink" Target="https://promode.picard-fashion.com/74/out/bilder/5649_5d9.jpg" TargetMode="External"/><Relationship Id="rId177" Type="http://schemas.openxmlformats.org/officeDocument/2006/relationships/hyperlink" Target="https://promode.picard-fashion.com/74/out/bilder/3276_4y5.jpg" TargetMode="External"/><Relationship Id="rId198" Type="http://schemas.openxmlformats.org/officeDocument/2006/relationships/hyperlink" Target="https://promode.picard-fashion.com/74/out/bilder/8658_851.jpg" TargetMode="External"/><Relationship Id="rId321" Type="http://schemas.openxmlformats.org/officeDocument/2006/relationships/hyperlink" Target="https://promode.picard-fashion.com/74/out/bilder/7226_929.jpg" TargetMode="External"/><Relationship Id="rId342" Type="http://schemas.openxmlformats.org/officeDocument/2006/relationships/hyperlink" Target="https://promode.picard-fashion.com/74/out/bilder/farben/7998_929_1s7.jpg" TargetMode="External"/><Relationship Id="rId363" Type="http://schemas.openxmlformats.org/officeDocument/2006/relationships/hyperlink" Target="https://promode.picard-fashion.com/74/out/bilder/2062_58l.jpg" TargetMode="External"/><Relationship Id="rId384" Type="http://schemas.openxmlformats.org/officeDocument/2006/relationships/hyperlink" Target="https://promode.picard-fashion.com/74/out/bilder/3252_58l.jpg" TargetMode="External"/><Relationship Id="rId419" Type="http://schemas.openxmlformats.org/officeDocument/2006/relationships/hyperlink" Target="https://promode.picard-fashion.com/74/out/bilder/farben/5568_4t7_2e6.jpg" TargetMode="External"/><Relationship Id="rId202" Type="http://schemas.openxmlformats.org/officeDocument/2006/relationships/hyperlink" Target="https://promode.picard-fashion.com/74/out/bilder/farben/6823_851_087.jpg" TargetMode="External"/><Relationship Id="rId223" Type="http://schemas.openxmlformats.org/officeDocument/2006/relationships/hyperlink" Target="https://promode.picard-fashion.com/74/out/bilder/7215_851.jpg" TargetMode="External"/><Relationship Id="rId244" Type="http://schemas.openxmlformats.org/officeDocument/2006/relationships/hyperlink" Target="https://promode.picard-fashion.com/74/out/bilder/farben/7116_851_2d3.jpg" TargetMode="External"/><Relationship Id="rId430" Type="http://schemas.openxmlformats.org/officeDocument/2006/relationships/hyperlink" Target="https://promode.picard-fashion.com/74/out/bilder/7247_4y1.jpg" TargetMode="External"/><Relationship Id="rId18" Type="http://schemas.openxmlformats.org/officeDocument/2006/relationships/hyperlink" Target="https://promode.picard-fashion.com/74/out/bilder/4022_33f.jpg" TargetMode="External"/><Relationship Id="rId39" Type="http://schemas.openxmlformats.org/officeDocument/2006/relationships/hyperlink" Target="https://promode.picard-fashion.com/74/out/bilder/7244_22b.jpg" TargetMode="External"/><Relationship Id="rId265" Type="http://schemas.openxmlformats.org/officeDocument/2006/relationships/hyperlink" Target="https://promode.picard-fashion.com/74/out/bilder/farben/5637_5a6_2d2.jpg" TargetMode="External"/><Relationship Id="rId286" Type="http://schemas.openxmlformats.org/officeDocument/2006/relationships/hyperlink" Target="https://promode.picard-fashion.com/74/out/bilder/7231_049.jpg" TargetMode="External"/><Relationship Id="rId451" Type="http://schemas.openxmlformats.org/officeDocument/2006/relationships/hyperlink" Target="https://promode.picard-fashion.com/74/out/bilder/7197_4v4.jpg" TargetMode="External"/><Relationship Id="rId472" Type="http://schemas.openxmlformats.org/officeDocument/2006/relationships/hyperlink" Target="https://promode.picard-fashion.com/74/out/bilder/3254_4l8.jpg" TargetMode="External"/><Relationship Id="rId50" Type="http://schemas.openxmlformats.org/officeDocument/2006/relationships/hyperlink" Target="https://promode.picard-fashion.com/74/out/bilder/farben/3161_152_001.jpg" TargetMode="External"/><Relationship Id="rId104" Type="http://schemas.openxmlformats.org/officeDocument/2006/relationships/hyperlink" Target="https://promode.picard-fashion.com/74/out/bilder/3333_5f5.jpg" TargetMode="External"/><Relationship Id="rId125" Type="http://schemas.openxmlformats.org/officeDocument/2006/relationships/hyperlink" Target="https://promode.picard-fashion.com/74/out/bilder/1211_15k.jpg" TargetMode="External"/><Relationship Id="rId146" Type="http://schemas.openxmlformats.org/officeDocument/2006/relationships/hyperlink" Target="https://promode.picard-fashion.com/74/out/bilder/farben/5482_4p7_168.jpg" TargetMode="External"/><Relationship Id="rId167" Type="http://schemas.openxmlformats.org/officeDocument/2006/relationships/hyperlink" Target="https://promode.picard-fashion.com/74/out/bilder/7313_5e7.jpg" TargetMode="External"/><Relationship Id="rId188" Type="http://schemas.openxmlformats.org/officeDocument/2006/relationships/hyperlink" Target="https://promode.picard-fashion.com/74/out/bilder/8653_851.jpg" TargetMode="External"/><Relationship Id="rId311" Type="http://schemas.openxmlformats.org/officeDocument/2006/relationships/hyperlink" Target="https://promode.picard-fashion.com/74/out/bilder/farben/8036_929_1s7.jpg" TargetMode="External"/><Relationship Id="rId332" Type="http://schemas.openxmlformats.org/officeDocument/2006/relationships/hyperlink" Target="https://promode.picard-fashion.com/74/out/bilder/8562_929.jpg" TargetMode="External"/><Relationship Id="rId353" Type="http://schemas.openxmlformats.org/officeDocument/2006/relationships/hyperlink" Target="https://promode.picard-fashion.com/74/out/bilder/farben/2497_58l_1s6.jpg" TargetMode="External"/><Relationship Id="rId374" Type="http://schemas.openxmlformats.org/officeDocument/2006/relationships/hyperlink" Target="https://promode.picard-fashion.com/74/out/bilder/2063_58l.jpg" TargetMode="External"/><Relationship Id="rId395" Type="http://schemas.openxmlformats.org/officeDocument/2006/relationships/hyperlink" Target="https://promode.picard-fashion.com/74/out/bilder/3286_58l.jpg" TargetMode="External"/><Relationship Id="rId409" Type="http://schemas.openxmlformats.org/officeDocument/2006/relationships/hyperlink" Target="https://promode.picard-fashion.com/74/out/bilder/7289_5b3.jpg" TargetMode="External"/><Relationship Id="rId71" Type="http://schemas.openxmlformats.org/officeDocument/2006/relationships/hyperlink" Target="https://promode.picard-fashion.com/74/out/bilder/5645_5e1.jpg" TargetMode="External"/><Relationship Id="rId92" Type="http://schemas.openxmlformats.org/officeDocument/2006/relationships/hyperlink" Target="https://promode.picard-fashion.com/74/out/bilder/5630_5a3.jpg" TargetMode="External"/><Relationship Id="rId213" Type="http://schemas.openxmlformats.org/officeDocument/2006/relationships/hyperlink" Target="https://promode.picard-fashion.com/74/out/bilder/7974_851.jpg" TargetMode="External"/><Relationship Id="rId234" Type="http://schemas.openxmlformats.org/officeDocument/2006/relationships/hyperlink" Target="https://promode.picard-fashion.com/74/out/bilder/farben/7822_851_2d3.jpg" TargetMode="External"/><Relationship Id="rId420" Type="http://schemas.openxmlformats.org/officeDocument/2006/relationships/hyperlink" Target="https://promode.picard-fashion.com/74/out/bilder/farben/7246_4y1_001.jpg" TargetMode="External"/><Relationship Id="rId2" Type="http://schemas.openxmlformats.org/officeDocument/2006/relationships/hyperlink" Target="https://promode.picard-fashion.com/74/out/bilder/3079_3v5.jpg" TargetMode="External"/><Relationship Id="rId29" Type="http://schemas.openxmlformats.org/officeDocument/2006/relationships/hyperlink" Target="https://promode.picard-fashion.com/74/out/bilder/1200_15j.jpg" TargetMode="External"/><Relationship Id="rId255" Type="http://schemas.openxmlformats.org/officeDocument/2006/relationships/hyperlink" Target="https://promode.picard-fashion.com/74/out/bilder/7251_851.jpg" TargetMode="External"/><Relationship Id="rId276" Type="http://schemas.openxmlformats.org/officeDocument/2006/relationships/hyperlink" Target="https://promode.picard-fashion.com/74/out/bilder/7137_4r2.jpg" TargetMode="External"/><Relationship Id="rId297" Type="http://schemas.openxmlformats.org/officeDocument/2006/relationships/hyperlink" Target="https://promode.picard-fashion.com/74/out/bilder/farben/3265_22l_631.jpg" TargetMode="External"/><Relationship Id="rId441" Type="http://schemas.openxmlformats.org/officeDocument/2006/relationships/hyperlink" Target="https://promode.picard-fashion.com/74/out/bilder/farben/3262_692_140.jpg" TargetMode="External"/><Relationship Id="rId462" Type="http://schemas.openxmlformats.org/officeDocument/2006/relationships/hyperlink" Target="https://promode.picard-fashion.com/74/out/bilder/3340_5f2.jpg" TargetMode="External"/><Relationship Id="rId40" Type="http://schemas.openxmlformats.org/officeDocument/2006/relationships/hyperlink" Target="https://promode.picard-fashion.com/74/out/bilder/7244_22b.jpg" TargetMode="External"/><Relationship Id="rId115" Type="http://schemas.openxmlformats.org/officeDocument/2006/relationships/hyperlink" Target="https://promode.picard-fashion.com/74/out/bilder/1297_15k.jpg" TargetMode="External"/><Relationship Id="rId136" Type="http://schemas.openxmlformats.org/officeDocument/2006/relationships/hyperlink" Target="https://promode.picard-fashion.com/74/out/bilder/farben/3255_109_631.jpg" TargetMode="External"/><Relationship Id="rId157" Type="http://schemas.openxmlformats.org/officeDocument/2006/relationships/hyperlink" Target="https://promode.picard-fashion.com/74/out/bilder/5649_5d9.jpg" TargetMode="External"/><Relationship Id="rId178" Type="http://schemas.openxmlformats.org/officeDocument/2006/relationships/hyperlink" Target="https://promode.picard-fashion.com/74/out/bilder/farben/7781_113_027.jpg" TargetMode="External"/><Relationship Id="rId301" Type="http://schemas.openxmlformats.org/officeDocument/2006/relationships/hyperlink" Target="https://promode.picard-fashion.com/74/out/bilder/farben/9664_2c3_001.jpg" TargetMode="External"/><Relationship Id="rId322" Type="http://schemas.openxmlformats.org/officeDocument/2006/relationships/hyperlink" Target="https://promode.picard-fashion.com/74/out/bilder/7226_929.jpg" TargetMode="External"/><Relationship Id="rId343" Type="http://schemas.openxmlformats.org/officeDocument/2006/relationships/hyperlink" Target="https://promode.picard-fashion.com/74/out/bilder/8399_929.jpg" TargetMode="External"/><Relationship Id="rId364" Type="http://schemas.openxmlformats.org/officeDocument/2006/relationships/hyperlink" Target="https://promode.picard-fashion.com/74/out/bilder/2497_58l.jpg" TargetMode="External"/><Relationship Id="rId61" Type="http://schemas.openxmlformats.org/officeDocument/2006/relationships/hyperlink" Target="https://promode.picard-fashion.com/74/out/bilder/5656_32j.jpg" TargetMode="External"/><Relationship Id="rId82" Type="http://schemas.openxmlformats.org/officeDocument/2006/relationships/hyperlink" Target="https://promode.picard-fashion.com/74/out/bilder/farben/3274_4y3_02q.jpg" TargetMode="External"/><Relationship Id="rId199" Type="http://schemas.openxmlformats.org/officeDocument/2006/relationships/hyperlink" Target="https://promode.picard-fashion.com/74/out/bilder/8148_851.jpg" TargetMode="External"/><Relationship Id="rId203" Type="http://schemas.openxmlformats.org/officeDocument/2006/relationships/hyperlink" Target="https://promode.picard-fashion.com/74/out/bilder/farben/8386_851_087.jpg" TargetMode="External"/><Relationship Id="rId385" Type="http://schemas.openxmlformats.org/officeDocument/2006/relationships/hyperlink" Target="https://promode.picard-fashion.com/74/out/bilder/farben/2145_58l_882.jpg" TargetMode="External"/><Relationship Id="rId19" Type="http://schemas.openxmlformats.org/officeDocument/2006/relationships/hyperlink" Target="https://promode.picard-fashion.com/74/out/bilder/farben/4946_33f_481.jpg" TargetMode="External"/><Relationship Id="rId224" Type="http://schemas.openxmlformats.org/officeDocument/2006/relationships/hyperlink" Target="https://promode.picard-fashion.com/74/out/bilder/7822_851.jpg" TargetMode="External"/><Relationship Id="rId245" Type="http://schemas.openxmlformats.org/officeDocument/2006/relationships/hyperlink" Target="https://promode.picard-fashion.com/74/out/bilder/7116_851.jpg" TargetMode="External"/><Relationship Id="rId266" Type="http://schemas.openxmlformats.org/officeDocument/2006/relationships/hyperlink" Target="https://promode.picard-fashion.com/74/out/bilder/farben/3150_4g2_06w.jpg" TargetMode="External"/><Relationship Id="rId287" Type="http://schemas.openxmlformats.org/officeDocument/2006/relationships/hyperlink" Target="https://promode.picard-fashion.com/74/out/bilder/7231_049.jpg" TargetMode="External"/><Relationship Id="rId410" Type="http://schemas.openxmlformats.org/officeDocument/2006/relationships/hyperlink" Target="https://promode.picard-fashion.com/74/out/bilder/3328_5f6.jpg" TargetMode="External"/><Relationship Id="rId431" Type="http://schemas.openxmlformats.org/officeDocument/2006/relationships/hyperlink" Target="https://promode.picard-fashion.com/74/out/bilder/7249_4y1.jpg" TargetMode="External"/><Relationship Id="rId452" Type="http://schemas.openxmlformats.org/officeDocument/2006/relationships/hyperlink" Target="https://promode.picard-fashion.com/74/out/bilder/3089_3z6.jpg" TargetMode="External"/><Relationship Id="rId473" Type="http://schemas.openxmlformats.org/officeDocument/2006/relationships/hyperlink" Target="https://promode.picard-fashion.com/74/out/bilder/3166_4l8.jpg" TargetMode="External"/><Relationship Id="rId30" Type="http://schemas.openxmlformats.org/officeDocument/2006/relationships/hyperlink" Target="https://promode.picard-fashion.com/74/out/bilder/1200_15j.jpg" TargetMode="External"/><Relationship Id="rId105" Type="http://schemas.openxmlformats.org/officeDocument/2006/relationships/hyperlink" Target="https://promode.picard-fashion.com/74/out/bilder/3337_5f5.jpg" TargetMode="External"/><Relationship Id="rId126" Type="http://schemas.openxmlformats.org/officeDocument/2006/relationships/hyperlink" Target="https://promode.picard-fashion.com/74/out/bilder/1216_15k.jpg" TargetMode="External"/><Relationship Id="rId147" Type="http://schemas.openxmlformats.org/officeDocument/2006/relationships/hyperlink" Target="https://promode.picard-fashion.com/74/out/bilder/5518_4p7.jpg" TargetMode="External"/><Relationship Id="rId168" Type="http://schemas.openxmlformats.org/officeDocument/2006/relationships/hyperlink" Target="https://promode.picard-fashion.com/74/out/bilder/farben/7313_5e7_03t.jpg" TargetMode="External"/><Relationship Id="rId312" Type="http://schemas.openxmlformats.org/officeDocument/2006/relationships/hyperlink" Target="https://promode.picard-fashion.com/74/out/bilder/farben/7342_929_050.jpg" TargetMode="External"/><Relationship Id="rId333" Type="http://schemas.openxmlformats.org/officeDocument/2006/relationships/hyperlink" Target="https://promode.picard-fashion.com/74/out/bilder/8562_929.jpg" TargetMode="External"/><Relationship Id="rId354" Type="http://schemas.openxmlformats.org/officeDocument/2006/relationships/hyperlink" Target="https://promode.picard-fashion.com/74/out/bilder/2062_58l.jpg" TargetMode="External"/><Relationship Id="rId51" Type="http://schemas.openxmlformats.org/officeDocument/2006/relationships/hyperlink" Target="https://promode.picard-fashion.com/74/out/bilder/farben/3164_152_2e6.jpg" TargetMode="External"/><Relationship Id="rId72" Type="http://schemas.openxmlformats.org/officeDocument/2006/relationships/hyperlink" Target="https://promode.picard-fashion.com/74/out/bilder/farben/5645_5e1_027.jpg" TargetMode="External"/><Relationship Id="rId93" Type="http://schemas.openxmlformats.org/officeDocument/2006/relationships/hyperlink" Target="https://promode.picard-fashion.com/74/out/bilder/5630_5a3.jpg" TargetMode="External"/><Relationship Id="rId189" Type="http://schemas.openxmlformats.org/officeDocument/2006/relationships/hyperlink" Target="https://promode.picard-fashion.com/74/out/bilder/farben/8653_851_1s7.jpg" TargetMode="External"/><Relationship Id="rId375" Type="http://schemas.openxmlformats.org/officeDocument/2006/relationships/hyperlink" Target="https://promode.picard-fashion.com/74/out/bilder/2063_58l.jpg" TargetMode="External"/><Relationship Id="rId396" Type="http://schemas.openxmlformats.org/officeDocument/2006/relationships/hyperlink" Target="https://promode.picard-fashion.com/74/out/bilder/3286_58l.jpg" TargetMode="External"/><Relationship Id="rId3" Type="http://schemas.openxmlformats.org/officeDocument/2006/relationships/hyperlink" Target="https://promode.picard-fashion.com/74/out/bilder/farben/5589_4x7_168.jpg" TargetMode="External"/><Relationship Id="rId214" Type="http://schemas.openxmlformats.org/officeDocument/2006/relationships/hyperlink" Target="https://promode.picard-fashion.com/74/out/bilder/7974_851.jpg" TargetMode="External"/><Relationship Id="rId235" Type="http://schemas.openxmlformats.org/officeDocument/2006/relationships/hyperlink" Target="https://promode.picard-fashion.com/74/out/bilder/7822_851.jpg" TargetMode="External"/><Relationship Id="rId256" Type="http://schemas.openxmlformats.org/officeDocument/2006/relationships/hyperlink" Target="https://promode.picard-fashion.com/74/out/bilder/farben/7251_851_1s6.jpg" TargetMode="External"/><Relationship Id="rId277" Type="http://schemas.openxmlformats.org/officeDocument/2006/relationships/hyperlink" Target="https://promode.picard-fashion.com/74/out/bilder/5466_4l5.jpg" TargetMode="External"/><Relationship Id="rId298" Type="http://schemas.openxmlformats.org/officeDocument/2006/relationships/hyperlink" Target="https://promode.picard-fashion.com/74/out/bilder/3266_22l.jpg" TargetMode="External"/><Relationship Id="rId400" Type="http://schemas.openxmlformats.org/officeDocument/2006/relationships/hyperlink" Target="https://promode.picard-fashion.com/74/out/bilder/farben/3286_58l_882.jpg" TargetMode="External"/><Relationship Id="rId421" Type="http://schemas.openxmlformats.org/officeDocument/2006/relationships/hyperlink" Target="https://promode.picard-fashion.com/74/out/bilder/7246_4y1.jpg" TargetMode="External"/><Relationship Id="rId442" Type="http://schemas.openxmlformats.org/officeDocument/2006/relationships/hyperlink" Target="https://promode.picard-fashion.com/74/out/bilder/3262_692.jpg" TargetMode="External"/><Relationship Id="rId463" Type="http://schemas.openxmlformats.org/officeDocument/2006/relationships/hyperlink" Target="https://promode.picard-fashion.com/74/out/bilder/3281_904.jpg" TargetMode="External"/><Relationship Id="rId116" Type="http://schemas.openxmlformats.org/officeDocument/2006/relationships/hyperlink" Target="https://promode.picard-fashion.com/74/out/bilder/1287_15k.jpg" TargetMode="External"/><Relationship Id="rId137" Type="http://schemas.openxmlformats.org/officeDocument/2006/relationships/hyperlink" Target="https://promode.picard-fashion.com/74/out/bilder/farben/3255_109_2a3.jpg" TargetMode="External"/><Relationship Id="rId158" Type="http://schemas.openxmlformats.org/officeDocument/2006/relationships/hyperlink" Target="https://promode.picard-fashion.com/74/out/bilder/farben/5649_5d9_001.jpg" TargetMode="External"/><Relationship Id="rId302" Type="http://schemas.openxmlformats.org/officeDocument/2006/relationships/hyperlink" Target="https://promode.picard-fashion.com/74/out/bilder/farben/9664_2c3_186.jpg" TargetMode="External"/><Relationship Id="rId323" Type="http://schemas.openxmlformats.org/officeDocument/2006/relationships/hyperlink" Target="https://promode.picard-fashion.com/74/out/bilder/8206_929.jpg" TargetMode="External"/><Relationship Id="rId344" Type="http://schemas.openxmlformats.org/officeDocument/2006/relationships/hyperlink" Target="https://promode.picard-fashion.com/74/out/bilder/3225_4u4.jpg" TargetMode="External"/><Relationship Id="rId20" Type="http://schemas.openxmlformats.org/officeDocument/2006/relationships/hyperlink" Target="https://promode.picard-fashion.com/74/out/bilder/4946_33f.jpg" TargetMode="External"/><Relationship Id="rId41" Type="http://schemas.openxmlformats.org/officeDocument/2006/relationships/hyperlink" Target="https://promode.picard-fashion.com/74/out/bilder/7242_22b.jpg" TargetMode="External"/><Relationship Id="rId62" Type="http://schemas.openxmlformats.org/officeDocument/2006/relationships/hyperlink" Target="https://promode.picard-fashion.com/74/out/bilder/5656_32j.jpg" TargetMode="External"/><Relationship Id="rId83" Type="http://schemas.openxmlformats.org/officeDocument/2006/relationships/hyperlink" Target="https://promode.picard-fashion.com/74/out/bilder/7295_158.jpg" TargetMode="External"/><Relationship Id="rId179" Type="http://schemas.openxmlformats.org/officeDocument/2006/relationships/hyperlink" Target="https://promode.picard-fashion.com/74/out/bilder/7768_113.jpg" TargetMode="External"/><Relationship Id="rId365" Type="http://schemas.openxmlformats.org/officeDocument/2006/relationships/hyperlink" Target="https://promode.picard-fashion.com/74/out/bilder/2497_58l.jpg" TargetMode="External"/><Relationship Id="rId386" Type="http://schemas.openxmlformats.org/officeDocument/2006/relationships/hyperlink" Target="https://promode.picard-fashion.com/74/out/bilder/farben/3342_58l_1s6.jpg" TargetMode="External"/><Relationship Id="rId190" Type="http://schemas.openxmlformats.org/officeDocument/2006/relationships/hyperlink" Target="https://promode.picard-fashion.com/74/out/bilder/farben/7162_851_050.jpg" TargetMode="External"/><Relationship Id="rId204" Type="http://schemas.openxmlformats.org/officeDocument/2006/relationships/hyperlink" Target="https://promode.picard-fashion.com/74/out/bilder/farben/8148_851_001.jpg" TargetMode="External"/><Relationship Id="rId225" Type="http://schemas.openxmlformats.org/officeDocument/2006/relationships/hyperlink" Target="https://promode.picard-fashion.com/74/out/bilder/7822_851.jpg" TargetMode="External"/><Relationship Id="rId246" Type="http://schemas.openxmlformats.org/officeDocument/2006/relationships/hyperlink" Target="https://promode.picard-fashion.com/74/out/bilder/7116_851.jpg" TargetMode="External"/><Relationship Id="rId267" Type="http://schemas.openxmlformats.org/officeDocument/2006/relationships/hyperlink" Target="https://promode.picard-fashion.com/74/out/bilder/farben/3279_23u_1t4.jpg" TargetMode="External"/><Relationship Id="rId288" Type="http://schemas.openxmlformats.org/officeDocument/2006/relationships/hyperlink" Target="https://promode.picard-fashion.com/74/out/bilder/7233_049.jpg" TargetMode="External"/><Relationship Id="rId411" Type="http://schemas.openxmlformats.org/officeDocument/2006/relationships/hyperlink" Target="https://promode.picard-fashion.com/74/out/bilder/farben/7229_3l5_1s6.jpg" TargetMode="External"/><Relationship Id="rId432" Type="http://schemas.openxmlformats.org/officeDocument/2006/relationships/hyperlink" Target="https://promode.picard-fashion.com/74/out/bilder/farben/7249_4y1_2n2.jpg" TargetMode="External"/><Relationship Id="rId453" Type="http://schemas.openxmlformats.org/officeDocument/2006/relationships/hyperlink" Target="https://promode.picard-fashion.com/74/out/bilder/farben/3222_4u6_174.jpg" TargetMode="External"/><Relationship Id="rId474" Type="http://schemas.openxmlformats.org/officeDocument/2006/relationships/hyperlink" Target="https://promode.picard-fashion.com/74/out/bilder/farben/3166_4l8_631.jpg" TargetMode="External"/><Relationship Id="rId106" Type="http://schemas.openxmlformats.org/officeDocument/2006/relationships/hyperlink" Target="https://promode.picard-fashion.com/74/out/bilder/3337_5f5.jpg" TargetMode="External"/><Relationship Id="rId127" Type="http://schemas.openxmlformats.org/officeDocument/2006/relationships/hyperlink" Target="https://promode.picard-fashion.com/74/out/bilder/1216_15k.jpg" TargetMode="External"/><Relationship Id="rId313" Type="http://schemas.openxmlformats.org/officeDocument/2006/relationships/hyperlink" Target="https://promode.picard-fashion.com/74/out/bilder/8161_929.jpg" TargetMode="External"/><Relationship Id="rId10" Type="http://schemas.openxmlformats.org/officeDocument/2006/relationships/hyperlink" Target="https://promode.picard-fashion.com/74/out/bilder/3153_4l7.jpg" TargetMode="External"/><Relationship Id="rId31" Type="http://schemas.openxmlformats.org/officeDocument/2006/relationships/hyperlink" Target="https://promode.picard-fashion.com/74/out/bilder/7243_22b.jpg" TargetMode="External"/><Relationship Id="rId52" Type="http://schemas.openxmlformats.org/officeDocument/2006/relationships/hyperlink" Target="https://promode.picard-fashion.com/74/out/bilder/farben/3316_197_2g2.jpg" TargetMode="External"/><Relationship Id="rId73" Type="http://schemas.openxmlformats.org/officeDocument/2006/relationships/hyperlink" Target="https://promode.picard-fashion.com/74/out/bilder/5643_5e1.jpg" TargetMode="External"/><Relationship Id="rId94" Type="http://schemas.openxmlformats.org/officeDocument/2006/relationships/hyperlink" Target="https://promode.picard-fashion.com/74/out/bilder/7187_588.jpg" TargetMode="External"/><Relationship Id="rId148" Type="http://schemas.openxmlformats.org/officeDocument/2006/relationships/hyperlink" Target="https://promode.picard-fashion.com/74/out/bilder/5518_4p7.jpg" TargetMode="External"/><Relationship Id="rId169" Type="http://schemas.openxmlformats.org/officeDocument/2006/relationships/hyperlink" Target="https://promode.picard-fashion.com/74/out/bilder/7313_5e7.jpg" TargetMode="External"/><Relationship Id="rId334" Type="http://schemas.openxmlformats.org/officeDocument/2006/relationships/hyperlink" Target="https://promode.picard-fashion.com/74/out/bilder/8562_929.jpg" TargetMode="External"/><Relationship Id="rId355" Type="http://schemas.openxmlformats.org/officeDocument/2006/relationships/hyperlink" Target="https://promode.picard-fashion.com/74/out/bilder/2497_58l.jpg" TargetMode="External"/><Relationship Id="rId376" Type="http://schemas.openxmlformats.org/officeDocument/2006/relationships/hyperlink" Target="https://promode.picard-fashion.com/74/out/bilder/2063_58l.jpg" TargetMode="External"/><Relationship Id="rId397" Type="http://schemas.openxmlformats.org/officeDocument/2006/relationships/hyperlink" Target="https://promode.picard-fashion.com/74/out/bilder/3286_58l.jpg" TargetMode="External"/><Relationship Id="rId4" Type="http://schemas.openxmlformats.org/officeDocument/2006/relationships/hyperlink" Target="https://promode.picard-fashion.com/74/out/bilder/3178_56z.jpg" TargetMode="External"/><Relationship Id="rId180" Type="http://schemas.openxmlformats.org/officeDocument/2006/relationships/hyperlink" Target="https://promode.picard-fashion.com/74/out/bilder/7768_113.jpg" TargetMode="External"/><Relationship Id="rId215" Type="http://schemas.openxmlformats.org/officeDocument/2006/relationships/hyperlink" Target="https://promode.picard-fashion.com/74/out/bilder/farben/7822_851_023.jpg" TargetMode="External"/><Relationship Id="rId236" Type="http://schemas.openxmlformats.org/officeDocument/2006/relationships/hyperlink" Target="https://promode.picard-fashion.com/74/out/bilder/7215_851.jpg" TargetMode="External"/><Relationship Id="rId257" Type="http://schemas.openxmlformats.org/officeDocument/2006/relationships/hyperlink" Target="https://promode.picard-fashion.com/74/out/bilder/farben/8656_851_087.jpg" TargetMode="External"/><Relationship Id="rId278" Type="http://schemas.openxmlformats.org/officeDocument/2006/relationships/hyperlink" Target="https://promode.picard-fashion.com/74/out/bilder/farben/5466_4l5_1t6.jpg" TargetMode="External"/><Relationship Id="rId401" Type="http://schemas.openxmlformats.org/officeDocument/2006/relationships/hyperlink" Target="https://promode.picard-fashion.com/74/out/bilder/farben/2777_58l_087.jpg" TargetMode="External"/><Relationship Id="rId422" Type="http://schemas.openxmlformats.org/officeDocument/2006/relationships/hyperlink" Target="https://promode.picard-fashion.com/74/out/bilder/7246_4y1.jpg" TargetMode="External"/><Relationship Id="rId443" Type="http://schemas.openxmlformats.org/officeDocument/2006/relationships/hyperlink" Target="https://promode.picard-fashion.com/74/out/bilder/farben/3262_692_001.jpg" TargetMode="External"/><Relationship Id="rId464" Type="http://schemas.openxmlformats.org/officeDocument/2006/relationships/hyperlink" Target="https://promode.picard-fashion.com/74/out/bilder/farben/3281_904_1s7.jpg" TargetMode="External"/><Relationship Id="rId303" Type="http://schemas.openxmlformats.org/officeDocument/2006/relationships/hyperlink" Target="https://promode.picard-fashion.com/74/out/bilder/9664_2c3.jpg" TargetMode="External"/><Relationship Id="rId42" Type="http://schemas.openxmlformats.org/officeDocument/2006/relationships/hyperlink" Target="https://promode.picard-fashion.com/74/out/bilder/7242_22b.jpg" TargetMode="External"/><Relationship Id="rId84" Type="http://schemas.openxmlformats.org/officeDocument/2006/relationships/hyperlink" Target="https://promode.picard-fashion.com/74/out/bilder/farben/1225_5e6_2h2.jpg" TargetMode="External"/><Relationship Id="rId138" Type="http://schemas.openxmlformats.org/officeDocument/2006/relationships/hyperlink" Target="https://promode.picard-fashion.com/74/out/bilder/3255_109.jpg" TargetMode="External"/><Relationship Id="rId345" Type="http://schemas.openxmlformats.org/officeDocument/2006/relationships/hyperlink" Target="https://promode.picard-fashion.com/74/out/bilder/farben/3224_4u4_001.jpg" TargetMode="External"/><Relationship Id="rId387" Type="http://schemas.openxmlformats.org/officeDocument/2006/relationships/hyperlink" Target="https://promode.picard-fashion.com/74/out/bilder/3342_58l.jpg" TargetMode="External"/><Relationship Id="rId191" Type="http://schemas.openxmlformats.org/officeDocument/2006/relationships/hyperlink" Target="https://promode.picard-fashion.com/74/out/bilder/6315_851.jpg" TargetMode="External"/><Relationship Id="rId205" Type="http://schemas.openxmlformats.org/officeDocument/2006/relationships/hyperlink" Target="https://promode.picard-fashion.com/74/out/bilder/farben/8634_851_1s6.jpg" TargetMode="External"/><Relationship Id="rId247" Type="http://schemas.openxmlformats.org/officeDocument/2006/relationships/hyperlink" Target="https://promode.picard-fashion.com/74/out/bilder/7116_851.jpg" TargetMode="External"/><Relationship Id="rId412" Type="http://schemas.openxmlformats.org/officeDocument/2006/relationships/hyperlink" Target="https://promode.picard-fashion.com/74/out/bilder/farben/7229_3l5_1s7.jpg" TargetMode="External"/><Relationship Id="rId107" Type="http://schemas.openxmlformats.org/officeDocument/2006/relationships/hyperlink" Target="https://promode.picard-fashion.com/74/out/bilder/farben/3337_5f5_2h2.jpg" TargetMode="External"/><Relationship Id="rId289" Type="http://schemas.openxmlformats.org/officeDocument/2006/relationships/hyperlink" Target="https://promode.picard-fashion.com/74/out/bilder/farben/7233_049_2d3.jpg" TargetMode="External"/><Relationship Id="rId454" Type="http://schemas.openxmlformats.org/officeDocument/2006/relationships/hyperlink" Target="https://promode.picard-fashion.com/74/out/bilder/3223_4u6.jpg" TargetMode="External"/><Relationship Id="rId11" Type="http://schemas.openxmlformats.org/officeDocument/2006/relationships/hyperlink" Target="https://promode.picard-fashion.com/74/out/bilder/3154_4l7.jpg" TargetMode="External"/><Relationship Id="rId53" Type="http://schemas.openxmlformats.org/officeDocument/2006/relationships/hyperlink" Target="https://promode.picard-fashion.com/74/out/bilder/3316_197.jpg" TargetMode="External"/><Relationship Id="rId149" Type="http://schemas.openxmlformats.org/officeDocument/2006/relationships/hyperlink" Target="https://promode.picard-fashion.com/74/out/bilder/5518_4p7.jpg" TargetMode="External"/><Relationship Id="rId314" Type="http://schemas.openxmlformats.org/officeDocument/2006/relationships/hyperlink" Target="https://promode.picard-fashion.com/74/out/bilder/8161_929.jpg" TargetMode="External"/><Relationship Id="rId356" Type="http://schemas.openxmlformats.org/officeDocument/2006/relationships/hyperlink" Target="https://promode.picard-fashion.com/74/out/bilder/farben/2497_58l_087.jpg" TargetMode="External"/><Relationship Id="rId398" Type="http://schemas.openxmlformats.org/officeDocument/2006/relationships/hyperlink" Target="https://promode.picard-fashion.com/74/out/bilder/2777_58l.jpg" TargetMode="External"/><Relationship Id="rId95" Type="http://schemas.openxmlformats.org/officeDocument/2006/relationships/hyperlink" Target="https://promode.picard-fashion.com/74/out/bilder/5479_79t.jpg" TargetMode="External"/><Relationship Id="rId160" Type="http://schemas.openxmlformats.org/officeDocument/2006/relationships/hyperlink" Target="https://promode.picard-fashion.com/74/out/bilder/farben/5663_92g_027.jpg" TargetMode="External"/><Relationship Id="rId216" Type="http://schemas.openxmlformats.org/officeDocument/2006/relationships/hyperlink" Target="https://promode.picard-fashion.com/74/out/bilder/farben/7822_851_055.jpg" TargetMode="External"/><Relationship Id="rId423" Type="http://schemas.openxmlformats.org/officeDocument/2006/relationships/hyperlink" Target="https://promode.picard-fashion.com/74/out/bilder/7246_4y1.jpg" TargetMode="External"/><Relationship Id="rId258" Type="http://schemas.openxmlformats.org/officeDocument/2006/relationships/hyperlink" Target="https://promode.picard-fashion.com/74/out/bilder/8656_851.jpg" TargetMode="External"/><Relationship Id="rId465" Type="http://schemas.openxmlformats.org/officeDocument/2006/relationships/hyperlink" Target="https://promode.picard-fashion.com/74/out/bilder/farben/3302_904_616.jpg" TargetMode="External"/><Relationship Id="rId22" Type="http://schemas.openxmlformats.org/officeDocument/2006/relationships/hyperlink" Target="https://promode.picard-fashion.com/74/out/bilder/1217_15j.jpg" TargetMode="External"/><Relationship Id="rId64" Type="http://schemas.openxmlformats.org/officeDocument/2006/relationships/hyperlink" Target="https://promode.picard-fashion.com/74/out/bilder/5655_32j.jpg" TargetMode="External"/><Relationship Id="rId118" Type="http://schemas.openxmlformats.org/officeDocument/2006/relationships/hyperlink" Target="https://promode.picard-fashion.com/74/out/bilder/1211_15k.jpg" TargetMode="External"/><Relationship Id="rId325" Type="http://schemas.openxmlformats.org/officeDocument/2006/relationships/hyperlink" Target="https://promode.picard-fashion.com/74/out/bilder/8206_929.jpg" TargetMode="External"/><Relationship Id="rId367" Type="http://schemas.openxmlformats.org/officeDocument/2006/relationships/hyperlink" Target="https://promode.picard-fashion.com/74/out/bilder/farben/2063_58l_022.jpg" TargetMode="External"/><Relationship Id="rId171" Type="http://schemas.openxmlformats.org/officeDocument/2006/relationships/hyperlink" Target="https://promode.picard-fashion.com/74/out/bilder/farben/7314_5e7_1b2.jpg" TargetMode="External"/><Relationship Id="rId227" Type="http://schemas.openxmlformats.org/officeDocument/2006/relationships/hyperlink" Target="https://promode.picard-fashion.com/74/out/bilder/farben/7974_851_2h2.jpg" TargetMode="External"/><Relationship Id="rId269" Type="http://schemas.openxmlformats.org/officeDocument/2006/relationships/hyperlink" Target="https://promode.picard-fashion.com/74/out/bilder/3279_23u.jpg" TargetMode="External"/><Relationship Id="rId434" Type="http://schemas.openxmlformats.org/officeDocument/2006/relationships/hyperlink" Target="https://promode.picard-fashion.com/74/out/bilder/farben/7840_50d_1s6.jpg" TargetMode="External"/><Relationship Id="rId476" Type="http://schemas.openxmlformats.org/officeDocument/2006/relationships/hyperlink" Target="https://promode.picard-fashion.com/74/out/bilder/farben/3166_4l8_081.jpg" TargetMode="External"/><Relationship Id="rId33" Type="http://schemas.openxmlformats.org/officeDocument/2006/relationships/hyperlink" Target="https://promode.picard-fashion.com/74/out/bilder/7243_22b.jpg" TargetMode="External"/><Relationship Id="rId129" Type="http://schemas.openxmlformats.org/officeDocument/2006/relationships/hyperlink" Target="https://promode.picard-fashion.com/74/out/bilder/3258_4y2.jpg" TargetMode="External"/><Relationship Id="rId280" Type="http://schemas.openxmlformats.org/officeDocument/2006/relationships/hyperlink" Target="https://promode.picard-fashion.com/74/out/bilder/7155_4r6.jpg" TargetMode="External"/><Relationship Id="rId336" Type="http://schemas.openxmlformats.org/officeDocument/2006/relationships/hyperlink" Target="https://promode.picard-fashion.com/74/out/bilder/farben/8562_929_1s7.jpg" TargetMode="External"/><Relationship Id="rId75" Type="http://schemas.openxmlformats.org/officeDocument/2006/relationships/hyperlink" Target="https://promode.picard-fashion.com/74/out/bilder/5643_5e1.jpg" TargetMode="External"/><Relationship Id="rId140" Type="http://schemas.openxmlformats.org/officeDocument/2006/relationships/hyperlink" Target="https://promode.picard-fashion.com/74/out/bilder/3256_109.jpg" TargetMode="External"/><Relationship Id="rId182" Type="http://schemas.openxmlformats.org/officeDocument/2006/relationships/hyperlink" Target="https://promode.picard-fashion.com/74/out/bilder/farben/7707_113_027.jpg" TargetMode="External"/><Relationship Id="rId378" Type="http://schemas.openxmlformats.org/officeDocument/2006/relationships/hyperlink" Target="https://promode.picard-fashion.com/74/out/bilder/3207_58l.jpg" TargetMode="External"/><Relationship Id="rId403" Type="http://schemas.openxmlformats.org/officeDocument/2006/relationships/hyperlink" Target="https://promode.picard-fashion.com/74/out/bilder/2777_58l.jpg" TargetMode="External"/><Relationship Id="rId6" Type="http://schemas.openxmlformats.org/officeDocument/2006/relationships/hyperlink" Target="https://promode.picard-fashion.com/74/out/bilder/3178_56z.jpg" TargetMode="External"/><Relationship Id="rId238" Type="http://schemas.openxmlformats.org/officeDocument/2006/relationships/hyperlink" Target="https://promode.picard-fashion.com/74/out/bilder/7974_851.jpg" TargetMode="External"/><Relationship Id="rId445" Type="http://schemas.openxmlformats.org/officeDocument/2006/relationships/hyperlink" Target="https://promode.picard-fashion.com/74/out/bilder/5392_4f9.jpg" TargetMode="External"/><Relationship Id="rId291" Type="http://schemas.openxmlformats.org/officeDocument/2006/relationships/hyperlink" Target="https://promode.picard-fashion.com/74/out/bilder/7233_049.jpg" TargetMode="External"/><Relationship Id="rId305" Type="http://schemas.openxmlformats.org/officeDocument/2006/relationships/hyperlink" Target="https://promode.picard-fashion.com/74/out/bilder/farben/9427_2c3_1t4.jpg" TargetMode="External"/><Relationship Id="rId347" Type="http://schemas.openxmlformats.org/officeDocument/2006/relationships/hyperlink" Target="https://promode.picard-fashion.com/74/out/bilder/3227_4u4.jpg" TargetMode="External"/><Relationship Id="rId44" Type="http://schemas.openxmlformats.org/officeDocument/2006/relationships/hyperlink" Target="https://promode.picard-fashion.com/74/out/bilder/farben/7242_22b_2a3.jpg" TargetMode="External"/><Relationship Id="rId86" Type="http://schemas.openxmlformats.org/officeDocument/2006/relationships/hyperlink" Target="https://promode.picard-fashion.com/74/out/bilder/3268_4y4.jpg" TargetMode="External"/><Relationship Id="rId151" Type="http://schemas.openxmlformats.org/officeDocument/2006/relationships/hyperlink" Target="https://promode.picard-fashion.com/74/out/bilder/farben/5651_5d9_001.jpg" TargetMode="External"/><Relationship Id="rId389" Type="http://schemas.openxmlformats.org/officeDocument/2006/relationships/hyperlink" Target="https://promode.picard-fashion.com/74/out/bilder/farben/2145_58l_087.jpg" TargetMode="External"/><Relationship Id="rId193" Type="http://schemas.openxmlformats.org/officeDocument/2006/relationships/hyperlink" Target="https://promode.picard-fashion.com/74/out/bilder/farben/8658_851_001.jpg" TargetMode="External"/><Relationship Id="rId207" Type="http://schemas.openxmlformats.org/officeDocument/2006/relationships/hyperlink" Target="https://promode.picard-fashion.com/74/out/bilder/farben/8148_851_1s6.jpg" TargetMode="External"/><Relationship Id="rId249" Type="http://schemas.openxmlformats.org/officeDocument/2006/relationships/hyperlink" Target="https://promode.picard-fashion.com/74/out/bilder/7116_851.jpg" TargetMode="External"/><Relationship Id="rId414" Type="http://schemas.openxmlformats.org/officeDocument/2006/relationships/hyperlink" Target="https://promode.picard-fashion.com/74/out/bilder/farben/7229_3l5_2n4.jpg" TargetMode="External"/><Relationship Id="rId456" Type="http://schemas.openxmlformats.org/officeDocument/2006/relationships/hyperlink" Target="https://promode.picard-fashion.com/74/out/bilder/farben/7139_4r1_2j6.jpg" TargetMode="External"/><Relationship Id="rId13" Type="http://schemas.openxmlformats.org/officeDocument/2006/relationships/hyperlink" Target="https://promode.picard-fashion.com/74/out/bilder/4022_33f.jpg" TargetMode="External"/><Relationship Id="rId109" Type="http://schemas.openxmlformats.org/officeDocument/2006/relationships/hyperlink" Target="https://promode.picard-fashion.com/74/out/bilder/farben/1224_476_2h2.jpg" TargetMode="External"/><Relationship Id="rId260" Type="http://schemas.openxmlformats.org/officeDocument/2006/relationships/hyperlink" Target="https://promode.picard-fashion.com/74/out/bilder/farben/3310_12t_982.jpg" TargetMode="External"/><Relationship Id="rId316" Type="http://schemas.openxmlformats.org/officeDocument/2006/relationships/hyperlink" Target="https://promode.picard-fashion.com/74/out/bilder/7227_929.jp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romode.picard-fashion.com/74/out/bilder/farben/2463_1u5_001.jpg" TargetMode="External"/><Relationship Id="rId18" Type="http://schemas.openxmlformats.org/officeDocument/2006/relationships/hyperlink" Target="https://promode.picard-fashion.com/74/out/bilder/5577_51b.jpg" TargetMode="External"/><Relationship Id="rId26" Type="http://schemas.openxmlformats.org/officeDocument/2006/relationships/hyperlink" Target="https://promode.picard-fashion.com/74/out/bilder/farben/5545_2w6_027.jpg" TargetMode="External"/><Relationship Id="rId39" Type="http://schemas.openxmlformats.org/officeDocument/2006/relationships/hyperlink" Target="https://promode.picard-fashion.com/74/out/bilder/5470_2w6.jpg" TargetMode="External"/><Relationship Id="rId21" Type="http://schemas.openxmlformats.org/officeDocument/2006/relationships/hyperlink" Target="https://promode.picard-fashion.com/74/out/bilder/5543_51b.jpg" TargetMode="External"/><Relationship Id="rId34" Type="http://schemas.openxmlformats.org/officeDocument/2006/relationships/hyperlink" Target="https://promode.picard-fashion.com/74/out/bilder/farben/5544_2w6_027.jpg" TargetMode="External"/><Relationship Id="rId42" Type="http://schemas.openxmlformats.org/officeDocument/2006/relationships/hyperlink" Target="https://promode.picard-fashion.com/74/out/bilder/farben/2978_4h1_013.jpg" TargetMode="External"/><Relationship Id="rId47" Type="http://schemas.openxmlformats.org/officeDocument/2006/relationships/hyperlink" Target="https://promode.picard-fashion.com/74/out/bilder/farben/7973_443_055.jpg" TargetMode="External"/><Relationship Id="rId50" Type="http://schemas.openxmlformats.org/officeDocument/2006/relationships/hyperlink" Target="https://promode.picard-fashion.com/74/out/bilder/farben/5053_1q4_001.jpg" TargetMode="External"/><Relationship Id="rId55" Type="http://schemas.openxmlformats.org/officeDocument/2006/relationships/hyperlink" Target="https://promode.picard-fashion.com/74/out/bilder/farben/2859_969_148.jpg" TargetMode="External"/><Relationship Id="rId63" Type="http://schemas.openxmlformats.org/officeDocument/2006/relationships/hyperlink" Target="https://promode.picard-fashion.com/74/out/bilder/2980_969.jpg" TargetMode="External"/><Relationship Id="rId68" Type="http://schemas.openxmlformats.org/officeDocument/2006/relationships/hyperlink" Target="https://promode.picard-fashion.com/74/out/bilder/farben/2392_969_148.jpg" TargetMode="External"/><Relationship Id="rId7" Type="http://schemas.openxmlformats.org/officeDocument/2006/relationships/hyperlink" Target="https://promode.picard-fashion.com/74/out/bilder/farben/7751_1u5_05y.jpg" TargetMode="External"/><Relationship Id="rId71" Type="http://schemas.openxmlformats.org/officeDocument/2006/relationships/hyperlink" Target="https://promode.picard-fashion.com/74/out/bilder/7274_636.jpg" TargetMode="External"/><Relationship Id="rId2" Type="http://schemas.openxmlformats.org/officeDocument/2006/relationships/hyperlink" Target="https://promode.picard-fashion.com/74/out/bilder/farben/4013_93b_001.jpg" TargetMode="External"/><Relationship Id="rId16" Type="http://schemas.openxmlformats.org/officeDocument/2006/relationships/hyperlink" Target="https://promode.picard-fashion.com/74/out/bilder/5577_51b.jpg" TargetMode="External"/><Relationship Id="rId29" Type="http://schemas.openxmlformats.org/officeDocument/2006/relationships/hyperlink" Target="https://promode.picard-fashion.com/74/out/bilder/5476_2w6.jpg" TargetMode="External"/><Relationship Id="rId11" Type="http://schemas.openxmlformats.org/officeDocument/2006/relationships/hyperlink" Target="https://promode.picard-fashion.com/74/out/bilder/farben/2463_1u5_053.jpg" TargetMode="External"/><Relationship Id="rId24" Type="http://schemas.openxmlformats.org/officeDocument/2006/relationships/hyperlink" Target="https://promode.picard-fashion.com/74/out/bilder/5475_2w6.jpg" TargetMode="External"/><Relationship Id="rId32" Type="http://schemas.openxmlformats.org/officeDocument/2006/relationships/hyperlink" Target="https://promode.picard-fashion.com/74/out/bilder/5544_2w6.jpg" TargetMode="External"/><Relationship Id="rId37" Type="http://schemas.openxmlformats.org/officeDocument/2006/relationships/hyperlink" Target="https://promode.picard-fashion.com/74/out/bilder/farben/5470_2w6_027.jpg" TargetMode="External"/><Relationship Id="rId40" Type="http://schemas.openxmlformats.org/officeDocument/2006/relationships/hyperlink" Target="https://promode.picard-fashion.com/74/out/bilder/5470_2w6.jpg" TargetMode="External"/><Relationship Id="rId45" Type="http://schemas.openxmlformats.org/officeDocument/2006/relationships/hyperlink" Target="https://promode.picard-fashion.com/74/out/bilder/7214_443.jpg" TargetMode="External"/><Relationship Id="rId53" Type="http://schemas.openxmlformats.org/officeDocument/2006/relationships/hyperlink" Target="https://promode.picard-fashion.com/74/out/bilder/farben/2977_969_001.jpg" TargetMode="External"/><Relationship Id="rId58" Type="http://schemas.openxmlformats.org/officeDocument/2006/relationships/hyperlink" Target="https://promode.picard-fashion.com/74/out/bilder/farben/2962_969_001.jpg" TargetMode="External"/><Relationship Id="rId66" Type="http://schemas.openxmlformats.org/officeDocument/2006/relationships/hyperlink" Target="https://promode.picard-fashion.com/74/out/bilder/farben/2396_969_148.jpg" TargetMode="External"/><Relationship Id="rId74" Type="http://schemas.openxmlformats.org/officeDocument/2006/relationships/hyperlink" Target="https://promode.picard-fashion.com/74/out/bilder/7217_636.jpg" TargetMode="External"/><Relationship Id="rId5" Type="http://schemas.openxmlformats.org/officeDocument/2006/relationships/hyperlink" Target="https://promode.picard-fashion.com/74/out/bilder/farben/4010_93b_001.jpg" TargetMode="External"/><Relationship Id="rId15" Type="http://schemas.openxmlformats.org/officeDocument/2006/relationships/hyperlink" Target="https://promode.picard-fashion.com/74/out/bilder/farben/5759_51b_210.jpg" TargetMode="External"/><Relationship Id="rId23" Type="http://schemas.openxmlformats.org/officeDocument/2006/relationships/hyperlink" Target="https://promode.picard-fashion.com/74/out/bilder/farben/5480_51b_210.jpg" TargetMode="External"/><Relationship Id="rId28" Type="http://schemas.openxmlformats.org/officeDocument/2006/relationships/hyperlink" Target="https://promode.picard-fashion.com/74/out/bilder/5476_2w6.jpg" TargetMode="External"/><Relationship Id="rId36" Type="http://schemas.openxmlformats.org/officeDocument/2006/relationships/hyperlink" Target="https://promode.picard-fashion.com/74/out/bilder/farben/5472_2w6_210.jpg" TargetMode="External"/><Relationship Id="rId49" Type="http://schemas.openxmlformats.org/officeDocument/2006/relationships/hyperlink" Target="https://promode.picard-fashion.com/74/out/bilder/5207_1q4.jpg" TargetMode="External"/><Relationship Id="rId57" Type="http://schemas.openxmlformats.org/officeDocument/2006/relationships/hyperlink" Target="https://promode.picard-fashion.com/74/out/bilder/farben/2962_969_148.jpg" TargetMode="External"/><Relationship Id="rId61" Type="http://schemas.openxmlformats.org/officeDocument/2006/relationships/hyperlink" Target="https://promode.picard-fashion.com/74/out/bilder/farben/2393_969_001.jpg" TargetMode="External"/><Relationship Id="rId10" Type="http://schemas.openxmlformats.org/officeDocument/2006/relationships/hyperlink" Target="https://promode.picard-fashion.com/74/out/bilder/7775_1u5.jpg" TargetMode="External"/><Relationship Id="rId19" Type="http://schemas.openxmlformats.org/officeDocument/2006/relationships/hyperlink" Target="https://promode.picard-fashion.com/74/out/bilder/5454_51b.jpg" TargetMode="External"/><Relationship Id="rId31" Type="http://schemas.openxmlformats.org/officeDocument/2006/relationships/hyperlink" Target="https://promode.picard-fashion.com/74/out/bilder/farben/5581_2w6_001.jpg" TargetMode="External"/><Relationship Id="rId44" Type="http://schemas.openxmlformats.org/officeDocument/2006/relationships/hyperlink" Target="https://promode.picard-fashion.com/74/out/bilder/farben/7972_443_001.jpg" TargetMode="External"/><Relationship Id="rId52" Type="http://schemas.openxmlformats.org/officeDocument/2006/relationships/hyperlink" Target="https://promode.picard-fashion.com/74/out/bilder/2975_91t.jpg" TargetMode="External"/><Relationship Id="rId60" Type="http://schemas.openxmlformats.org/officeDocument/2006/relationships/hyperlink" Target="https://promode.picard-fashion.com/74/out/bilder/farben/2973_969_148.jpg" TargetMode="External"/><Relationship Id="rId65" Type="http://schemas.openxmlformats.org/officeDocument/2006/relationships/hyperlink" Target="https://promode.picard-fashion.com/74/out/bilder/farben/2904_969_001.jpg" TargetMode="External"/><Relationship Id="rId73" Type="http://schemas.openxmlformats.org/officeDocument/2006/relationships/hyperlink" Target="https://promode.picard-fashion.com/74/out/bilder/7217_636.jpg" TargetMode="External"/><Relationship Id="rId4" Type="http://schemas.openxmlformats.org/officeDocument/2006/relationships/hyperlink" Target="https://promode.picard-fashion.com/74/out/bilder/farben/4013_93b_210.jpg" TargetMode="External"/><Relationship Id="rId9" Type="http://schemas.openxmlformats.org/officeDocument/2006/relationships/hyperlink" Target="https://promode.picard-fashion.com/74/out/bilder/7775_1u5.jpg" TargetMode="External"/><Relationship Id="rId14" Type="http://schemas.openxmlformats.org/officeDocument/2006/relationships/hyperlink" Target="https://promode.picard-fashion.com/74/out/bilder/farben/2464_1u5_05y.jpg" TargetMode="External"/><Relationship Id="rId22" Type="http://schemas.openxmlformats.org/officeDocument/2006/relationships/hyperlink" Target="https://promode.picard-fashion.com/74/out/bilder/5543_51b.jpg" TargetMode="External"/><Relationship Id="rId27" Type="http://schemas.openxmlformats.org/officeDocument/2006/relationships/hyperlink" Target="https://promode.picard-fashion.com/74/out/bilder/farben/5476_2w6_027.jpg" TargetMode="External"/><Relationship Id="rId30" Type="http://schemas.openxmlformats.org/officeDocument/2006/relationships/hyperlink" Target="https://promode.picard-fashion.com/74/out/bilder/farben/5581_2w6_027.jpg" TargetMode="External"/><Relationship Id="rId35" Type="http://schemas.openxmlformats.org/officeDocument/2006/relationships/hyperlink" Target="https://promode.picard-fashion.com/74/out/bilder/5473_2w6.jpg" TargetMode="External"/><Relationship Id="rId43" Type="http://schemas.openxmlformats.org/officeDocument/2006/relationships/hyperlink" Target="https://promode.picard-fashion.com/74/out/bilder/7972_443.jpg" TargetMode="External"/><Relationship Id="rId48" Type="http://schemas.openxmlformats.org/officeDocument/2006/relationships/hyperlink" Target="https://promode.picard-fashion.com/74/out/bilder/farben/4403_675_055.jpg" TargetMode="External"/><Relationship Id="rId56" Type="http://schemas.openxmlformats.org/officeDocument/2006/relationships/hyperlink" Target="https://promode.picard-fashion.com/74/out/bilder/farben/2859_969_001.jpg" TargetMode="External"/><Relationship Id="rId64" Type="http://schemas.openxmlformats.org/officeDocument/2006/relationships/hyperlink" Target="https://promode.picard-fashion.com/74/out/bilder/farben/2980_969_148.jpg" TargetMode="External"/><Relationship Id="rId69" Type="http://schemas.openxmlformats.org/officeDocument/2006/relationships/hyperlink" Target="https://promode.picard-fashion.com/74/out/bilder/farben/2392_969_001.jpg" TargetMode="External"/><Relationship Id="rId8" Type="http://schemas.openxmlformats.org/officeDocument/2006/relationships/hyperlink" Target="https://promode.picard-fashion.com/74/out/bilder/farben/7775_1u5_053.jpg" TargetMode="External"/><Relationship Id="rId51" Type="http://schemas.openxmlformats.org/officeDocument/2006/relationships/hyperlink" Target="https://promode.picard-fashion.com/74/out/bilder/farben/5053_1q4_140.jpg" TargetMode="External"/><Relationship Id="rId72" Type="http://schemas.openxmlformats.org/officeDocument/2006/relationships/hyperlink" Target="https://promode.picard-fashion.com/74/out/bilder/7274_636.jpg" TargetMode="External"/><Relationship Id="rId3" Type="http://schemas.openxmlformats.org/officeDocument/2006/relationships/hyperlink" Target="https://promode.picard-fashion.com/74/out/bilder/farben/4013_93b_055.jpg" TargetMode="External"/><Relationship Id="rId12" Type="http://schemas.openxmlformats.org/officeDocument/2006/relationships/hyperlink" Target="https://promode.picard-fashion.com/74/out/bilder/farben/2463_1u5_05y.jpg" TargetMode="External"/><Relationship Id="rId17" Type="http://schemas.openxmlformats.org/officeDocument/2006/relationships/hyperlink" Target="https://promode.picard-fashion.com/74/out/bilder/farben/5577_51b_210.jpg" TargetMode="External"/><Relationship Id="rId25" Type="http://schemas.openxmlformats.org/officeDocument/2006/relationships/hyperlink" Target="https://promode.picard-fashion.com/74/out/bilder/5475_2w6.jpg" TargetMode="External"/><Relationship Id="rId33" Type="http://schemas.openxmlformats.org/officeDocument/2006/relationships/hyperlink" Target="https://promode.picard-fashion.com/74/out/bilder/5544_2w6.jpg" TargetMode="External"/><Relationship Id="rId38" Type="http://schemas.openxmlformats.org/officeDocument/2006/relationships/hyperlink" Target="https://promode.picard-fashion.com/74/out/bilder/5472_2w6.jpg" TargetMode="External"/><Relationship Id="rId46" Type="http://schemas.openxmlformats.org/officeDocument/2006/relationships/hyperlink" Target="https://promode.picard-fashion.com/74/out/bilder/farben/7973_443_001.jpg" TargetMode="External"/><Relationship Id="rId59" Type="http://schemas.openxmlformats.org/officeDocument/2006/relationships/hyperlink" Target="https://promode.picard-fashion.com/74/out/bilder/2973_969.jpg" TargetMode="External"/><Relationship Id="rId67" Type="http://schemas.openxmlformats.org/officeDocument/2006/relationships/hyperlink" Target="https://promode.picard-fashion.com/74/out/bilder/farben/2396_969_001.jpg" TargetMode="External"/><Relationship Id="rId20" Type="http://schemas.openxmlformats.org/officeDocument/2006/relationships/hyperlink" Target="https://promode.picard-fashion.com/74/out/bilder/farben/5454_51b_210.jpg" TargetMode="External"/><Relationship Id="rId41" Type="http://schemas.openxmlformats.org/officeDocument/2006/relationships/hyperlink" Target="https://promode.picard-fashion.com/74/out/bilder/farben/2976_4h1_013.jpg" TargetMode="External"/><Relationship Id="rId54" Type="http://schemas.openxmlformats.org/officeDocument/2006/relationships/hyperlink" Target="https://promode.picard-fashion.com/74/out/bilder/farben/2977_969_148.jpg" TargetMode="External"/><Relationship Id="rId62" Type="http://schemas.openxmlformats.org/officeDocument/2006/relationships/hyperlink" Target="https://promode.picard-fashion.com/74/out/bilder/farben/2393_969_148.jpg" TargetMode="External"/><Relationship Id="rId70" Type="http://schemas.openxmlformats.org/officeDocument/2006/relationships/hyperlink" Target="https://promode.picard-fashion.com/74/out/bilder/farben/7274_636_215.jpg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https://promode.picard-fashion.com/74/out/bilder/farben/8267_36g_001.jpg" TargetMode="External"/><Relationship Id="rId6" Type="http://schemas.openxmlformats.org/officeDocument/2006/relationships/hyperlink" Target="https://promode.picard-fashion.com/74/out/bilder/farben/2466_1u5_001.jpg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mode.picard-fashion.com/74/out/bilder/farben/7405_054_001.jpg" TargetMode="External"/><Relationship Id="rId21" Type="http://schemas.openxmlformats.org/officeDocument/2006/relationships/hyperlink" Target="https://promode.picard-fashion.com/74/out/bilder/farben/8976_342_2d8.jpg" TargetMode="External"/><Relationship Id="rId42" Type="http://schemas.openxmlformats.org/officeDocument/2006/relationships/hyperlink" Target="https://promode.picard-fashion.com/74/out/bilder/7264_342.jpg" TargetMode="External"/><Relationship Id="rId63" Type="http://schemas.openxmlformats.org/officeDocument/2006/relationships/hyperlink" Target="https://promode.picard-fashion.com/74/out/bilder/farben/9446_342_1s6.jpg" TargetMode="External"/><Relationship Id="rId84" Type="http://schemas.openxmlformats.org/officeDocument/2006/relationships/hyperlink" Target="https://promode.picard-fashion.com/74/out/bilder/farben/7341_043_055.jpg" TargetMode="External"/><Relationship Id="rId138" Type="http://schemas.openxmlformats.org/officeDocument/2006/relationships/hyperlink" Target="https://promode.picard-fashion.com/74/out/bilder/farben/1152_4a6_013.jpg" TargetMode="External"/><Relationship Id="rId159" Type="http://schemas.openxmlformats.org/officeDocument/2006/relationships/hyperlink" Target="https://promode.picard-fashion.com/74/out/bilder/1191_5c0.jpg" TargetMode="External"/><Relationship Id="rId170" Type="http://schemas.openxmlformats.org/officeDocument/2006/relationships/hyperlink" Target="https://promode.picard-fashion.com/74/out/bilder/farben/7344_5g1_03t.jpg" TargetMode="External"/><Relationship Id="rId191" Type="http://schemas.openxmlformats.org/officeDocument/2006/relationships/hyperlink" Target="https://promode.picard-fashion.com/74/out/bilder/farben/1166_4h4_183.jpg" TargetMode="External"/><Relationship Id="rId205" Type="http://schemas.openxmlformats.org/officeDocument/2006/relationships/hyperlink" Target="https://promode.picard-fashion.com/74/out/bilder/7272_87i.jpg" TargetMode="External"/><Relationship Id="rId226" Type="http://schemas.openxmlformats.org/officeDocument/2006/relationships/hyperlink" Target="https://promode.picard-fashion.com/74/out/bilder/7263_4z1.jpg" TargetMode="External"/><Relationship Id="rId247" Type="http://schemas.openxmlformats.org/officeDocument/2006/relationships/hyperlink" Target="https://promode.picard-fashion.com/74/out/bilder/farben/7277_4z3_2n2.jpg" TargetMode="External"/><Relationship Id="rId107" Type="http://schemas.openxmlformats.org/officeDocument/2006/relationships/hyperlink" Target="https://promode.picard-fashion.com/74/out/bilder/farben/8062_02i_055.jpg" TargetMode="External"/><Relationship Id="rId268" Type="http://schemas.openxmlformats.org/officeDocument/2006/relationships/hyperlink" Target="https://promode.picard-fashion.com/74/out/bilder/7212_4v8.jpg" TargetMode="External"/><Relationship Id="rId11" Type="http://schemas.openxmlformats.org/officeDocument/2006/relationships/hyperlink" Target="https://promode.picard-fashion.com/74/out/bilder/1184_4m5.jpg" TargetMode="External"/><Relationship Id="rId32" Type="http://schemas.openxmlformats.org/officeDocument/2006/relationships/hyperlink" Target="https://promode.picard-fashion.com/74/out/bilder/7264_342.jpg" TargetMode="External"/><Relationship Id="rId53" Type="http://schemas.openxmlformats.org/officeDocument/2006/relationships/hyperlink" Target="https://promode.picard-fashion.com/74/out/bilder/7339_342.jpg" TargetMode="External"/><Relationship Id="rId74" Type="http://schemas.openxmlformats.org/officeDocument/2006/relationships/hyperlink" Target="https://promode.picard-fashion.com/74/out/bilder/7930_342.jpg" TargetMode="External"/><Relationship Id="rId128" Type="http://schemas.openxmlformats.org/officeDocument/2006/relationships/hyperlink" Target="https://promode.picard-fashion.com/74/out/bilder/1282_5g2.jpg" TargetMode="External"/><Relationship Id="rId149" Type="http://schemas.openxmlformats.org/officeDocument/2006/relationships/hyperlink" Target="https://promode.picard-fashion.com/74/out/bilder/farben/1193_5c0_079.jpg" TargetMode="External"/><Relationship Id="rId5" Type="http://schemas.openxmlformats.org/officeDocument/2006/relationships/hyperlink" Target="https://promode.picard-fashion.com/74/out/bilder/farben/8381_06e_616.jpg" TargetMode="External"/><Relationship Id="rId95" Type="http://schemas.openxmlformats.org/officeDocument/2006/relationships/hyperlink" Target="https://promode.picard-fashion.com/74/out/bilder/farben/1283_5g3_2h2.jpg" TargetMode="External"/><Relationship Id="rId160" Type="http://schemas.openxmlformats.org/officeDocument/2006/relationships/hyperlink" Target="https://promode.picard-fashion.com/74/out/bilder/1296_5c0.jpg" TargetMode="External"/><Relationship Id="rId181" Type="http://schemas.openxmlformats.org/officeDocument/2006/relationships/hyperlink" Target="https://promode.picard-fashion.com/74/out/bilder/9904_3n0.jpg" TargetMode="External"/><Relationship Id="rId216" Type="http://schemas.openxmlformats.org/officeDocument/2006/relationships/hyperlink" Target="https://promode.picard-fashion.com/74/out/bilder/farben/1180_4m4_055.jpg" TargetMode="External"/><Relationship Id="rId237" Type="http://schemas.openxmlformats.org/officeDocument/2006/relationships/hyperlink" Target="https://promode.picard-fashion.com/74/out/bilder/7329_4z3.jpg" TargetMode="External"/><Relationship Id="rId258" Type="http://schemas.openxmlformats.org/officeDocument/2006/relationships/hyperlink" Target="https://promode.picard-fashion.com/74/out/bilder/7209_4v8.jpg" TargetMode="External"/><Relationship Id="rId22" Type="http://schemas.openxmlformats.org/officeDocument/2006/relationships/hyperlink" Target="https://promode.picard-fashion.com/74/out/bilder/8692_342.jpg" TargetMode="External"/><Relationship Id="rId43" Type="http://schemas.openxmlformats.org/officeDocument/2006/relationships/hyperlink" Target="https://promode.picard-fashion.com/74/out/bilder/7264_342.jpg" TargetMode="External"/><Relationship Id="rId64" Type="http://schemas.openxmlformats.org/officeDocument/2006/relationships/hyperlink" Target="https://promode.picard-fashion.com/74/out/bilder/9446_342.jpg" TargetMode="External"/><Relationship Id="rId118" Type="http://schemas.openxmlformats.org/officeDocument/2006/relationships/hyperlink" Target="https://promode.picard-fashion.com/74/out/bilder/farben/7406_054_001.jpg" TargetMode="External"/><Relationship Id="rId139" Type="http://schemas.openxmlformats.org/officeDocument/2006/relationships/hyperlink" Target="https://promode.picard-fashion.com/74/out/bilder/farben/1152_4a6_455.jpg" TargetMode="External"/><Relationship Id="rId85" Type="http://schemas.openxmlformats.org/officeDocument/2006/relationships/hyperlink" Target="https://promode.picard-fashion.com/74/out/bilder/farben/5954_92z_210.jpg" TargetMode="External"/><Relationship Id="rId150" Type="http://schemas.openxmlformats.org/officeDocument/2006/relationships/hyperlink" Target="https://promode.picard-fashion.com/74/out/bilder/1192_5c0.jpg" TargetMode="External"/><Relationship Id="rId171" Type="http://schemas.openxmlformats.org/officeDocument/2006/relationships/hyperlink" Target="https://promode.picard-fashion.com/74/out/bilder/7344_5g1.jpg" TargetMode="External"/><Relationship Id="rId192" Type="http://schemas.openxmlformats.org/officeDocument/2006/relationships/hyperlink" Target="https://promode.picard-fashion.com/74/out/bilder/farben/7259_4z4_2d3.jpg" TargetMode="External"/><Relationship Id="rId206" Type="http://schemas.openxmlformats.org/officeDocument/2006/relationships/hyperlink" Target="https://promode.picard-fashion.com/74/out/bilder/7272_87i.jpg" TargetMode="External"/><Relationship Id="rId227" Type="http://schemas.openxmlformats.org/officeDocument/2006/relationships/hyperlink" Target="https://promode.picard-fashion.com/74/out/bilder/7263_4z1.jpg" TargetMode="External"/><Relationship Id="rId248" Type="http://schemas.openxmlformats.org/officeDocument/2006/relationships/hyperlink" Target="https://promode.picard-fashion.com/74/out/bilder/7277_4z3.jpg" TargetMode="External"/><Relationship Id="rId269" Type="http://schemas.openxmlformats.org/officeDocument/2006/relationships/hyperlink" Target="https://promode.picard-fashion.com/74/out/bilder/5426_45c.jpg" TargetMode="External"/><Relationship Id="rId12" Type="http://schemas.openxmlformats.org/officeDocument/2006/relationships/hyperlink" Target="https://promode.picard-fashion.com/74/out/bilder/1184_4m5.jpg" TargetMode="External"/><Relationship Id="rId33" Type="http://schemas.openxmlformats.org/officeDocument/2006/relationships/hyperlink" Target="https://promode.picard-fashion.com/74/out/bilder/7864_342.jpg" TargetMode="External"/><Relationship Id="rId108" Type="http://schemas.openxmlformats.org/officeDocument/2006/relationships/hyperlink" Target="https://promode.picard-fashion.com/74/out/bilder/7340_02i.jpg" TargetMode="External"/><Relationship Id="rId129" Type="http://schemas.openxmlformats.org/officeDocument/2006/relationships/hyperlink" Target="https://promode.picard-fashion.com/74/out/bilder/1156_4a5.jpg" TargetMode="External"/><Relationship Id="rId54" Type="http://schemas.openxmlformats.org/officeDocument/2006/relationships/hyperlink" Target="https://promode.picard-fashion.com/74/out/bilder/7339_342.jpg" TargetMode="External"/><Relationship Id="rId75" Type="http://schemas.openxmlformats.org/officeDocument/2006/relationships/hyperlink" Target="https://promode.picard-fashion.com/74/out/bilder/7930_342.jpg" TargetMode="External"/><Relationship Id="rId96" Type="http://schemas.openxmlformats.org/officeDocument/2006/relationships/hyperlink" Target="https://promode.picard-fashion.com/74/out/bilder/1286_5g3.jpg" TargetMode="External"/><Relationship Id="rId140" Type="http://schemas.openxmlformats.org/officeDocument/2006/relationships/hyperlink" Target="https://promode.picard-fashion.com/74/out/bilder/1182_4a6.jpg" TargetMode="External"/><Relationship Id="rId161" Type="http://schemas.openxmlformats.org/officeDocument/2006/relationships/hyperlink" Target="https://promode.picard-fashion.com/74/out/bilder/1296_5c0.jpg" TargetMode="External"/><Relationship Id="rId182" Type="http://schemas.openxmlformats.org/officeDocument/2006/relationships/hyperlink" Target="https://promode.picard-fashion.com/74/out/bilder/farben/7570_3n0_768.jpg" TargetMode="External"/><Relationship Id="rId217" Type="http://schemas.openxmlformats.org/officeDocument/2006/relationships/hyperlink" Target="https://promode.picard-fashion.com/74/out/bilder/farben/1186_4m4_210.jpg" TargetMode="External"/><Relationship Id="rId6" Type="http://schemas.openxmlformats.org/officeDocument/2006/relationships/hyperlink" Target="https://promode.picard-fashion.com/74/out/bilder/1189_4m5.jpg" TargetMode="External"/><Relationship Id="rId238" Type="http://schemas.openxmlformats.org/officeDocument/2006/relationships/hyperlink" Target="https://promode.picard-fashion.com/74/out/bilder/7330_4z3.jpg" TargetMode="External"/><Relationship Id="rId259" Type="http://schemas.openxmlformats.org/officeDocument/2006/relationships/hyperlink" Target="https://promode.picard-fashion.com/74/out/bilder/7209_4v8.jpg" TargetMode="External"/><Relationship Id="rId23" Type="http://schemas.openxmlformats.org/officeDocument/2006/relationships/hyperlink" Target="https://promode.picard-fashion.com/74/out/bilder/farben/8692_342_087.jpg" TargetMode="External"/><Relationship Id="rId119" Type="http://schemas.openxmlformats.org/officeDocument/2006/relationships/hyperlink" Target="https://promode.picard-fashion.com/74/out/bilder/farben/7498_054_001.jpg" TargetMode="External"/><Relationship Id="rId270" Type="http://schemas.openxmlformats.org/officeDocument/2006/relationships/hyperlink" Target="https://promode.picard-fashion.com/74/out/bilder/5429_45c.jpg" TargetMode="External"/><Relationship Id="rId44" Type="http://schemas.openxmlformats.org/officeDocument/2006/relationships/hyperlink" Target="https://promode.picard-fashion.com/74/out/bilder/7864_342.jpg" TargetMode="External"/><Relationship Id="rId60" Type="http://schemas.openxmlformats.org/officeDocument/2006/relationships/hyperlink" Target="https://promode.picard-fashion.com/74/out/bilder/7163_342.jpg" TargetMode="External"/><Relationship Id="rId65" Type="http://schemas.openxmlformats.org/officeDocument/2006/relationships/hyperlink" Target="https://promode.picard-fashion.com/74/out/bilder/farben/9446_342_2l6.jpg" TargetMode="External"/><Relationship Id="rId81" Type="http://schemas.openxmlformats.org/officeDocument/2006/relationships/hyperlink" Target="https://promode.picard-fashion.com/74/out/bilder/farben/7269_043_055.jpg" TargetMode="External"/><Relationship Id="rId86" Type="http://schemas.openxmlformats.org/officeDocument/2006/relationships/hyperlink" Target="https://promode.picard-fashion.com/74/out/bilder/farben/5954_92z_001.jpg" TargetMode="External"/><Relationship Id="rId130" Type="http://schemas.openxmlformats.org/officeDocument/2006/relationships/hyperlink" Target="https://promode.picard-fashion.com/74/out/bilder/farben/1156_4a5_055.jpg" TargetMode="External"/><Relationship Id="rId135" Type="http://schemas.openxmlformats.org/officeDocument/2006/relationships/hyperlink" Target="https://promode.picard-fashion.com/74/out/bilder/farben/1183_4a6_013.jpg" TargetMode="External"/><Relationship Id="rId151" Type="http://schemas.openxmlformats.org/officeDocument/2006/relationships/hyperlink" Target="https://promode.picard-fashion.com/74/out/bilder/1193_5c0.jpg" TargetMode="External"/><Relationship Id="rId156" Type="http://schemas.openxmlformats.org/officeDocument/2006/relationships/hyperlink" Target="https://promode.picard-fashion.com/74/out/bilder/1191_5c0.jpg" TargetMode="External"/><Relationship Id="rId177" Type="http://schemas.openxmlformats.org/officeDocument/2006/relationships/hyperlink" Target="https://promode.picard-fashion.com/74/out/bilder/farben/9904_3n0_023.jpg" TargetMode="External"/><Relationship Id="rId198" Type="http://schemas.openxmlformats.org/officeDocument/2006/relationships/hyperlink" Target="https://promode.picard-fashion.com/74/out/bilder/farben/9639_87i_001.jpg" TargetMode="External"/><Relationship Id="rId172" Type="http://schemas.openxmlformats.org/officeDocument/2006/relationships/hyperlink" Target="https://promode.picard-fashion.com/74/out/bilder/7344_5g1.jpg" TargetMode="External"/><Relationship Id="rId193" Type="http://schemas.openxmlformats.org/officeDocument/2006/relationships/hyperlink" Target="https://promode.picard-fashion.com/74/out/bilder/7259_4z4.jpg" TargetMode="External"/><Relationship Id="rId202" Type="http://schemas.openxmlformats.org/officeDocument/2006/relationships/hyperlink" Target="https://promode.picard-fashion.com/74/out/bilder/9638_87i.jpg" TargetMode="External"/><Relationship Id="rId207" Type="http://schemas.openxmlformats.org/officeDocument/2006/relationships/hyperlink" Target="https://promode.picard-fashion.com/74/out/bilder/farben/7272_87i_1t4.jpg" TargetMode="External"/><Relationship Id="rId223" Type="http://schemas.openxmlformats.org/officeDocument/2006/relationships/hyperlink" Target="https://promode.picard-fashion.com/74/out/bilder/farben/7989_4m2_2e6.jpg" TargetMode="External"/><Relationship Id="rId228" Type="http://schemas.openxmlformats.org/officeDocument/2006/relationships/hyperlink" Target="https://promode.picard-fashion.com/74/out/bilder/7275_4z3.jpg" TargetMode="External"/><Relationship Id="rId244" Type="http://schemas.openxmlformats.org/officeDocument/2006/relationships/hyperlink" Target="https://promode.picard-fashion.com/74/out/bilder/7277_4z3.jpg" TargetMode="External"/><Relationship Id="rId249" Type="http://schemas.openxmlformats.org/officeDocument/2006/relationships/hyperlink" Target="https://promode.picard-fashion.com/74/out/bilder/7278_4z3.jpg" TargetMode="External"/><Relationship Id="rId13" Type="http://schemas.openxmlformats.org/officeDocument/2006/relationships/hyperlink" Target="https://promode.picard-fashion.com/74/out/bilder/1173_4m5.jpg" TargetMode="External"/><Relationship Id="rId18" Type="http://schemas.openxmlformats.org/officeDocument/2006/relationships/hyperlink" Target="https://promode.picard-fashion.com/74/out/bilder/farben/1174_4m5_079.jpg" TargetMode="External"/><Relationship Id="rId39" Type="http://schemas.openxmlformats.org/officeDocument/2006/relationships/hyperlink" Target="https://promode.picard-fashion.com/74/out/bilder/farben/7264_342_1s6.jpg" TargetMode="External"/><Relationship Id="rId109" Type="http://schemas.openxmlformats.org/officeDocument/2006/relationships/hyperlink" Target="https://promode.picard-fashion.com/74/out/bilder/7340_02i.jpg" TargetMode="External"/><Relationship Id="rId260" Type="http://schemas.openxmlformats.org/officeDocument/2006/relationships/hyperlink" Target="https://promode.picard-fashion.com/74/out/bilder/farben/7209_4v8_001.jpg" TargetMode="External"/><Relationship Id="rId265" Type="http://schemas.openxmlformats.org/officeDocument/2006/relationships/hyperlink" Target="https://promode.picard-fashion.com/74/out/bilder/7211_4v8.jpg" TargetMode="External"/><Relationship Id="rId34" Type="http://schemas.openxmlformats.org/officeDocument/2006/relationships/hyperlink" Target="https://promode.picard-fashion.com/74/out/bilder/farben/7864_342_1c6.jpg" TargetMode="External"/><Relationship Id="rId50" Type="http://schemas.openxmlformats.org/officeDocument/2006/relationships/hyperlink" Target="https://promode.picard-fashion.com/74/out/bilder/7163_342.jpg" TargetMode="External"/><Relationship Id="rId55" Type="http://schemas.openxmlformats.org/officeDocument/2006/relationships/hyperlink" Target="https://promode.picard-fashion.com/74/out/bilder/farben/9446_342_2i3.jpg" TargetMode="External"/><Relationship Id="rId76" Type="http://schemas.openxmlformats.org/officeDocument/2006/relationships/hyperlink" Target="https://promode.picard-fashion.com/74/out/bilder/8400_342.jpg" TargetMode="External"/><Relationship Id="rId97" Type="http://schemas.openxmlformats.org/officeDocument/2006/relationships/hyperlink" Target="https://promode.picard-fashion.com/74/out/bilder/farben/1286_5g3_069.jpg" TargetMode="External"/><Relationship Id="rId104" Type="http://schemas.openxmlformats.org/officeDocument/2006/relationships/hyperlink" Target="https://promode.picard-fashion.com/74/out/bilder/farben/5634_5a4_2i3.jpg" TargetMode="External"/><Relationship Id="rId120" Type="http://schemas.openxmlformats.org/officeDocument/2006/relationships/hyperlink" Target="https://promode.picard-fashion.com/74/out/bilder/farben/1280_5g2_001.jpg" TargetMode="External"/><Relationship Id="rId125" Type="http://schemas.openxmlformats.org/officeDocument/2006/relationships/hyperlink" Target="https://promode.picard-fashion.com/74/out/bilder/1281_5g2.jpg" TargetMode="External"/><Relationship Id="rId141" Type="http://schemas.openxmlformats.org/officeDocument/2006/relationships/hyperlink" Target="https://promode.picard-fashion.com/74/out/bilder/farben/1150_4a6_013.jpg" TargetMode="External"/><Relationship Id="rId146" Type="http://schemas.openxmlformats.org/officeDocument/2006/relationships/hyperlink" Target="https://promode.picard-fashion.com/74/out/bilder/farben/1197_3v3_001.jpg" TargetMode="External"/><Relationship Id="rId167" Type="http://schemas.openxmlformats.org/officeDocument/2006/relationships/hyperlink" Target="https://promode.picard-fashion.com/74/out/bilder/farben/5665_5e4_168.jpg" TargetMode="External"/><Relationship Id="rId188" Type="http://schemas.openxmlformats.org/officeDocument/2006/relationships/hyperlink" Target="https://promode.picard-fashion.com/74/out/bilder/7167_4s0.jpg" TargetMode="External"/><Relationship Id="rId7" Type="http://schemas.openxmlformats.org/officeDocument/2006/relationships/hyperlink" Target="https://promode.picard-fashion.com/74/out/bilder/farben/1189_4m5_079.jpg" TargetMode="External"/><Relationship Id="rId71" Type="http://schemas.openxmlformats.org/officeDocument/2006/relationships/hyperlink" Target="https://promode.picard-fashion.com/74/out/bilder/farben/7930_342_2h2.jpg" TargetMode="External"/><Relationship Id="rId92" Type="http://schemas.openxmlformats.org/officeDocument/2006/relationships/hyperlink" Target="https://promode.picard-fashion.com/74/out/bilder/7325_5b6.jpg" TargetMode="External"/><Relationship Id="rId162" Type="http://schemas.openxmlformats.org/officeDocument/2006/relationships/hyperlink" Target="https://promode.picard-fashion.com/74/out/bilder/farben/1296_5c0_069.jpg" TargetMode="External"/><Relationship Id="rId183" Type="http://schemas.openxmlformats.org/officeDocument/2006/relationships/hyperlink" Target="https://promode.picard-fashion.com/74/out/bilder/farben/7570_3n0_2h5.jpg" TargetMode="External"/><Relationship Id="rId213" Type="http://schemas.openxmlformats.org/officeDocument/2006/relationships/hyperlink" Target="https://promode.picard-fashion.com/74/out/bilder/farben/1185_4m4_055.jpg" TargetMode="External"/><Relationship Id="rId218" Type="http://schemas.openxmlformats.org/officeDocument/2006/relationships/hyperlink" Target="https://promode.picard-fashion.com/74/out/bilder/farben/1179_4m4_210.jpg" TargetMode="External"/><Relationship Id="rId234" Type="http://schemas.openxmlformats.org/officeDocument/2006/relationships/hyperlink" Target="https://promode.picard-fashion.com/74/out/bilder/farben/7275_4z3_2d3.jpg" TargetMode="External"/><Relationship Id="rId239" Type="http://schemas.openxmlformats.org/officeDocument/2006/relationships/hyperlink" Target="https://promode.picard-fashion.com/74/out/bilder/farben/7330_4z3_09u.jpg" TargetMode="External"/><Relationship Id="rId2" Type="http://schemas.openxmlformats.org/officeDocument/2006/relationships/hyperlink" Target="https://promode.picard-fashion.com/74/out/bilder/7928_06e.jpg" TargetMode="External"/><Relationship Id="rId29" Type="http://schemas.openxmlformats.org/officeDocument/2006/relationships/hyperlink" Target="https://promode.picard-fashion.com/74/out/bilder/7864_342.jpg" TargetMode="External"/><Relationship Id="rId250" Type="http://schemas.openxmlformats.org/officeDocument/2006/relationships/hyperlink" Target="https://promode.picard-fashion.com/74/out/bilder/7273_636.jpg" TargetMode="External"/><Relationship Id="rId255" Type="http://schemas.openxmlformats.org/officeDocument/2006/relationships/hyperlink" Target="https://promode.picard-fashion.com/74/out/bilder/farben/8363_636_215.jpg" TargetMode="External"/><Relationship Id="rId271" Type="http://schemas.openxmlformats.org/officeDocument/2006/relationships/hyperlink" Target="https://promode.picard-fashion.com/74/out/bilder/7177_4s3.jpg" TargetMode="External"/><Relationship Id="rId24" Type="http://schemas.openxmlformats.org/officeDocument/2006/relationships/hyperlink" Target="https://promode.picard-fashion.com/74/out/bilder/farben/8692_342_2i3.jpg" TargetMode="External"/><Relationship Id="rId40" Type="http://schemas.openxmlformats.org/officeDocument/2006/relationships/hyperlink" Target="https://promode.picard-fashion.com/74/out/bilder/farben/7864_342_1s7.jpg" TargetMode="External"/><Relationship Id="rId45" Type="http://schemas.openxmlformats.org/officeDocument/2006/relationships/hyperlink" Target="https://promode.picard-fashion.com/74/out/bilder/9445_342.jpg" TargetMode="External"/><Relationship Id="rId66" Type="http://schemas.openxmlformats.org/officeDocument/2006/relationships/hyperlink" Target="https://promode.picard-fashion.com/74/out/bilder/farben/8882_342_050.jpg" TargetMode="External"/><Relationship Id="rId87" Type="http://schemas.openxmlformats.org/officeDocument/2006/relationships/hyperlink" Target="https://promode.picard-fashion.com/74/out/bilder/5660_5e0.jpg" TargetMode="External"/><Relationship Id="rId110" Type="http://schemas.openxmlformats.org/officeDocument/2006/relationships/hyperlink" Target="https://promode.picard-fashion.com/74/out/bilder/7340_02i.jpg" TargetMode="External"/><Relationship Id="rId115" Type="http://schemas.openxmlformats.org/officeDocument/2006/relationships/hyperlink" Target="https://promode.picard-fashion.com/74/out/bilder/7346_5g0.jpg" TargetMode="External"/><Relationship Id="rId131" Type="http://schemas.openxmlformats.org/officeDocument/2006/relationships/hyperlink" Target="https://promode.picard-fashion.com/74/out/bilder/farben/1159_4a5_001.jpg" TargetMode="External"/><Relationship Id="rId136" Type="http://schemas.openxmlformats.org/officeDocument/2006/relationships/hyperlink" Target="https://promode.picard-fashion.com/74/out/bilder/1183_4a6.jpg" TargetMode="External"/><Relationship Id="rId157" Type="http://schemas.openxmlformats.org/officeDocument/2006/relationships/hyperlink" Target="https://promode.picard-fashion.com/74/out/bilder/1191_5c0.jpg" TargetMode="External"/><Relationship Id="rId178" Type="http://schemas.openxmlformats.org/officeDocument/2006/relationships/hyperlink" Target="https://promode.picard-fashion.com/74/out/bilder/farben/9904_3n0_027.jpg" TargetMode="External"/><Relationship Id="rId61" Type="http://schemas.openxmlformats.org/officeDocument/2006/relationships/hyperlink" Target="https://promode.picard-fashion.com/74/out/bilder/farben/9446_342_415.jpg" TargetMode="External"/><Relationship Id="rId82" Type="http://schemas.openxmlformats.org/officeDocument/2006/relationships/hyperlink" Target="https://promode.picard-fashion.com/74/out/bilder/7271_043.jpg" TargetMode="External"/><Relationship Id="rId152" Type="http://schemas.openxmlformats.org/officeDocument/2006/relationships/hyperlink" Target="https://promode.picard-fashion.com/74/out/bilder/1192_5c0.jpg" TargetMode="External"/><Relationship Id="rId173" Type="http://schemas.openxmlformats.org/officeDocument/2006/relationships/hyperlink" Target="https://promode.picard-fashion.com/74/out/bilder/farben/7343_5g1_1b2.jpg" TargetMode="External"/><Relationship Id="rId194" Type="http://schemas.openxmlformats.org/officeDocument/2006/relationships/hyperlink" Target="https://promode.picard-fashion.com/74/out/bilder/7259_4z4.jpg" TargetMode="External"/><Relationship Id="rId199" Type="http://schemas.openxmlformats.org/officeDocument/2006/relationships/hyperlink" Target="https://promode.picard-fashion.com/74/out/bilder/9639_87i.jpg" TargetMode="External"/><Relationship Id="rId203" Type="http://schemas.openxmlformats.org/officeDocument/2006/relationships/hyperlink" Target="https://promode.picard-fashion.com/74/out/bilder/farben/7272_87i_210.jpg" TargetMode="External"/><Relationship Id="rId208" Type="http://schemas.openxmlformats.org/officeDocument/2006/relationships/hyperlink" Target="https://promode.picard-fashion.com/74/out/bilder/farben/7590_87i_1t4.jpg" TargetMode="External"/><Relationship Id="rId229" Type="http://schemas.openxmlformats.org/officeDocument/2006/relationships/hyperlink" Target="https://promode.picard-fashion.com/74/out/bilder/farben/7275_4z3_09u.jpg" TargetMode="External"/><Relationship Id="rId19" Type="http://schemas.openxmlformats.org/officeDocument/2006/relationships/hyperlink" Target="https://promode.picard-fashion.com/74/out/bilder/1174_4m5.jpg" TargetMode="External"/><Relationship Id="rId224" Type="http://schemas.openxmlformats.org/officeDocument/2006/relationships/hyperlink" Target="https://promode.picard-fashion.com/74/out/bilder/7262_4z1.jpg" TargetMode="External"/><Relationship Id="rId240" Type="http://schemas.openxmlformats.org/officeDocument/2006/relationships/hyperlink" Target="https://promode.picard-fashion.com/74/out/bilder/7276_4z3.jpg" TargetMode="External"/><Relationship Id="rId245" Type="http://schemas.openxmlformats.org/officeDocument/2006/relationships/hyperlink" Target="https://promode.picard-fashion.com/74/out/bilder/7277_4z3.jpg" TargetMode="External"/><Relationship Id="rId261" Type="http://schemas.openxmlformats.org/officeDocument/2006/relationships/hyperlink" Target="https://promode.picard-fashion.com/74/out/bilder/7210_4v8.jpg" TargetMode="External"/><Relationship Id="rId266" Type="http://schemas.openxmlformats.org/officeDocument/2006/relationships/hyperlink" Target="https://promode.picard-fashion.com/74/out/bilder/farben/7211_4v8_2d2.jpg" TargetMode="External"/><Relationship Id="rId14" Type="http://schemas.openxmlformats.org/officeDocument/2006/relationships/hyperlink" Target="https://promode.picard-fashion.com/74/out/bilder/farben/1170_4m5_079.jpg" TargetMode="External"/><Relationship Id="rId30" Type="http://schemas.openxmlformats.org/officeDocument/2006/relationships/hyperlink" Target="https://promode.picard-fashion.com/74/out/bilder/farben/7864_342_050.jpg" TargetMode="External"/><Relationship Id="rId35" Type="http://schemas.openxmlformats.org/officeDocument/2006/relationships/hyperlink" Target="https://promode.picard-fashion.com/74/out/bilder/farben/7264_342_2i3.jpg" TargetMode="External"/><Relationship Id="rId56" Type="http://schemas.openxmlformats.org/officeDocument/2006/relationships/hyperlink" Target="https://promode.picard-fashion.com/74/out/bilder/farben/8059_342_1c6.jpg" TargetMode="External"/><Relationship Id="rId77" Type="http://schemas.openxmlformats.org/officeDocument/2006/relationships/hyperlink" Target="https://promode.picard-fashion.com/74/out/bilder/5628_79u.jpg" TargetMode="External"/><Relationship Id="rId100" Type="http://schemas.openxmlformats.org/officeDocument/2006/relationships/hyperlink" Target="https://promode.picard-fashion.com/74/out/bilder/farben/1285_5g3_2m7.jpg" TargetMode="External"/><Relationship Id="rId105" Type="http://schemas.openxmlformats.org/officeDocument/2006/relationships/hyperlink" Target="https://promode.picard-fashion.com/74/out/bilder/farben/8062_02i_001.jpg" TargetMode="External"/><Relationship Id="rId126" Type="http://schemas.openxmlformats.org/officeDocument/2006/relationships/hyperlink" Target="https://promode.picard-fashion.com/74/out/bilder/farben/1282_5g2_001.jpg" TargetMode="External"/><Relationship Id="rId147" Type="http://schemas.openxmlformats.org/officeDocument/2006/relationships/hyperlink" Target="https://promode.picard-fashion.com/74/out/bilder/farben/1193_5c0_1t4.jpg" TargetMode="External"/><Relationship Id="rId168" Type="http://schemas.openxmlformats.org/officeDocument/2006/relationships/hyperlink" Target="https://promode.picard-fashion.com/74/out/bilder/5665_5e4.jpg" TargetMode="External"/><Relationship Id="rId8" Type="http://schemas.openxmlformats.org/officeDocument/2006/relationships/hyperlink" Target="https://promode.picard-fashion.com/74/out/bilder/1171_4m5.jpg" TargetMode="External"/><Relationship Id="rId51" Type="http://schemas.openxmlformats.org/officeDocument/2006/relationships/hyperlink" Target="https://promode.picard-fashion.com/74/out/bilder/9446_342.jpg" TargetMode="External"/><Relationship Id="rId72" Type="http://schemas.openxmlformats.org/officeDocument/2006/relationships/hyperlink" Target="https://promode.picard-fashion.com/74/out/bilder/farben/8881_342_2d8.jpg" TargetMode="External"/><Relationship Id="rId93" Type="http://schemas.openxmlformats.org/officeDocument/2006/relationships/hyperlink" Target="https://promode.picard-fashion.com/74/out/bilder/1284_5g3.jpg" TargetMode="External"/><Relationship Id="rId98" Type="http://schemas.openxmlformats.org/officeDocument/2006/relationships/hyperlink" Target="https://promode.picard-fashion.com/74/out/bilder/1283_5g3.jpg" TargetMode="External"/><Relationship Id="rId121" Type="http://schemas.openxmlformats.org/officeDocument/2006/relationships/hyperlink" Target="https://promode.picard-fashion.com/74/out/bilder/farben/1280_5g2_079.jpg" TargetMode="External"/><Relationship Id="rId142" Type="http://schemas.openxmlformats.org/officeDocument/2006/relationships/hyperlink" Target="https://promode.picard-fashion.com/74/out/bilder/farben/1151_4a6_013.jpg" TargetMode="External"/><Relationship Id="rId163" Type="http://schemas.openxmlformats.org/officeDocument/2006/relationships/hyperlink" Target="https://promode.picard-fashion.com/74/out/bilder/farben/5442_4l0_2i6.jpg" TargetMode="External"/><Relationship Id="rId184" Type="http://schemas.openxmlformats.org/officeDocument/2006/relationships/hyperlink" Target="https://promode.picard-fashion.com/74/out/bilder/7570_3n0.jpg" TargetMode="External"/><Relationship Id="rId189" Type="http://schemas.openxmlformats.org/officeDocument/2006/relationships/hyperlink" Target="https://promode.picard-fashion.com/74/out/bilder/7168_4s0.jpg" TargetMode="External"/><Relationship Id="rId219" Type="http://schemas.openxmlformats.org/officeDocument/2006/relationships/hyperlink" Target="https://promode.picard-fashion.com/74/out/bilder/1177_4m4.jpg" TargetMode="External"/><Relationship Id="rId3" Type="http://schemas.openxmlformats.org/officeDocument/2006/relationships/hyperlink" Target="https://promode.picard-fashion.com/74/out/bilder/farben/7928_06e_094.jpg" TargetMode="External"/><Relationship Id="rId214" Type="http://schemas.openxmlformats.org/officeDocument/2006/relationships/hyperlink" Target="https://promode.picard-fashion.com/74/out/bilder/1185_4m4.jpg" TargetMode="External"/><Relationship Id="rId230" Type="http://schemas.openxmlformats.org/officeDocument/2006/relationships/hyperlink" Target="https://promode.picard-fashion.com/74/out/bilder/7275_4z3.jpg" TargetMode="External"/><Relationship Id="rId235" Type="http://schemas.openxmlformats.org/officeDocument/2006/relationships/hyperlink" Target="https://promode.picard-fashion.com/74/out/bilder/farben/7329_4z3_982.jpg" TargetMode="External"/><Relationship Id="rId251" Type="http://schemas.openxmlformats.org/officeDocument/2006/relationships/hyperlink" Target="https://promode.picard-fashion.com/74/out/bilder/farben/7273_636_094.jpg" TargetMode="External"/><Relationship Id="rId256" Type="http://schemas.openxmlformats.org/officeDocument/2006/relationships/hyperlink" Target="https://promode.picard-fashion.com/74/out/bilder/farben/8363_636_001.jpg" TargetMode="External"/><Relationship Id="rId25" Type="http://schemas.openxmlformats.org/officeDocument/2006/relationships/hyperlink" Target="https://promode.picard-fashion.com/74/out/bilder/farben/8692_342_1c6.jpg" TargetMode="External"/><Relationship Id="rId46" Type="http://schemas.openxmlformats.org/officeDocument/2006/relationships/hyperlink" Target="https://promode.picard-fashion.com/74/out/bilder/farben/9446_342_087.jpg" TargetMode="External"/><Relationship Id="rId67" Type="http://schemas.openxmlformats.org/officeDocument/2006/relationships/hyperlink" Target="https://promode.picard-fashion.com/74/out/bilder/8882_342.jpg" TargetMode="External"/><Relationship Id="rId116" Type="http://schemas.openxmlformats.org/officeDocument/2006/relationships/hyperlink" Target="https://promode.picard-fashion.com/74/out/bilder/7346_5g0.jpg" TargetMode="External"/><Relationship Id="rId137" Type="http://schemas.openxmlformats.org/officeDocument/2006/relationships/hyperlink" Target="https://promode.picard-fashion.com/74/out/bilder/farben/1167_4a6_013.jpg" TargetMode="External"/><Relationship Id="rId158" Type="http://schemas.openxmlformats.org/officeDocument/2006/relationships/hyperlink" Target="https://promode.picard-fashion.com/74/out/bilder/1191_5c0.jpg" TargetMode="External"/><Relationship Id="rId272" Type="http://schemas.openxmlformats.org/officeDocument/2006/relationships/drawing" Target="../drawings/drawing3.xml"/><Relationship Id="rId20" Type="http://schemas.openxmlformats.org/officeDocument/2006/relationships/hyperlink" Target="https://promode.picard-fashion.com/74/out/bilder/farben/5604_4y7_001.jpg" TargetMode="External"/><Relationship Id="rId41" Type="http://schemas.openxmlformats.org/officeDocument/2006/relationships/hyperlink" Target="https://promode.picard-fashion.com/74/out/bilder/7864_342.jpg" TargetMode="External"/><Relationship Id="rId62" Type="http://schemas.openxmlformats.org/officeDocument/2006/relationships/hyperlink" Target="https://promode.picard-fashion.com/74/out/bilder/farben/7163_342_1s7.jpg" TargetMode="External"/><Relationship Id="rId83" Type="http://schemas.openxmlformats.org/officeDocument/2006/relationships/hyperlink" Target="https://promode.picard-fashion.com/74/out/bilder/farben/2810_043_055.jpg" TargetMode="External"/><Relationship Id="rId88" Type="http://schemas.openxmlformats.org/officeDocument/2006/relationships/hyperlink" Target="https://promode.picard-fashion.com/74/out/bilder/5660_5e0.jpg" TargetMode="External"/><Relationship Id="rId111" Type="http://schemas.openxmlformats.org/officeDocument/2006/relationships/hyperlink" Target="https://promode.picard-fashion.com/74/out/bilder/farben/7345_5g0_2d4.jpg" TargetMode="External"/><Relationship Id="rId132" Type="http://schemas.openxmlformats.org/officeDocument/2006/relationships/hyperlink" Target="https://promode.picard-fashion.com/74/out/bilder/1159_4a5.jpg" TargetMode="External"/><Relationship Id="rId153" Type="http://schemas.openxmlformats.org/officeDocument/2006/relationships/hyperlink" Target="https://promode.picard-fashion.com/74/out/bilder/farben/1192_5c0_2d3.jpg" TargetMode="External"/><Relationship Id="rId174" Type="http://schemas.openxmlformats.org/officeDocument/2006/relationships/hyperlink" Target="https://promode.picard-fashion.com/74/out/bilder/7343_5g1.jpg" TargetMode="External"/><Relationship Id="rId179" Type="http://schemas.openxmlformats.org/officeDocument/2006/relationships/hyperlink" Target="https://promode.picard-fashion.com/74/out/bilder/farben/9904_3n0_768.jpg" TargetMode="External"/><Relationship Id="rId195" Type="http://schemas.openxmlformats.org/officeDocument/2006/relationships/hyperlink" Target="https://promode.picard-fashion.com/74/out/bilder/7259_4z4.jpg" TargetMode="External"/><Relationship Id="rId209" Type="http://schemas.openxmlformats.org/officeDocument/2006/relationships/hyperlink" Target="https://promode.picard-fashion.com/74/out/bilder/7590_87i.jpg" TargetMode="External"/><Relationship Id="rId190" Type="http://schemas.openxmlformats.org/officeDocument/2006/relationships/hyperlink" Target="https://promode.picard-fashion.com/74/out/bilder/farben/8894_39a_023.jpg" TargetMode="External"/><Relationship Id="rId204" Type="http://schemas.openxmlformats.org/officeDocument/2006/relationships/hyperlink" Target="https://promode.picard-fashion.com/74/out/bilder/7272_87i.jpg" TargetMode="External"/><Relationship Id="rId220" Type="http://schemas.openxmlformats.org/officeDocument/2006/relationships/hyperlink" Target="https://promode.picard-fashion.com/74/out/bilder/1179_4m4.jpg" TargetMode="External"/><Relationship Id="rId225" Type="http://schemas.openxmlformats.org/officeDocument/2006/relationships/hyperlink" Target="https://promode.picard-fashion.com/74/out/bilder/farben/7262_4z1_1s7.jpg" TargetMode="External"/><Relationship Id="rId241" Type="http://schemas.openxmlformats.org/officeDocument/2006/relationships/hyperlink" Target="https://promode.picard-fashion.com/74/out/bilder/7276_4z3.jpg" TargetMode="External"/><Relationship Id="rId246" Type="http://schemas.openxmlformats.org/officeDocument/2006/relationships/hyperlink" Target="https://promode.picard-fashion.com/74/out/bilder/7277_4z3.jpg" TargetMode="External"/><Relationship Id="rId267" Type="http://schemas.openxmlformats.org/officeDocument/2006/relationships/hyperlink" Target="https://promode.picard-fashion.com/74/out/bilder/7211_4v8.jpg" TargetMode="External"/><Relationship Id="rId15" Type="http://schemas.openxmlformats.org/officeDocument/2006/relationships/hyperlink" Target="https://promode.picard-fashion.com/74/out/bilder/1170_4m5.jpg" TargetMode="External"/><Relationship Id="rId36" Type="http://schemas.openxmlformats.org/officeDocument/2006/relationships/hyperlink" Target="https://promode.picard-fashion.com/74/out/bilder/7264_342.jpg" TargetMode="External"/><Relationship Id="rId57" Type="http://schemas.openxmlformats.org/officeDocument/2006/relationships/hyperlink" Target="https://promode.picard-fashion.com/74/out/bilder/farben/9446_342_1c6.jpg" TargetMode="External"/><Relationship Id="rId106" Type="http://schemas.openxmlformats.org/officeDocument/2006/relationships/hyperlink" Target="https://promode.picard-fashion.com/74/out/bilder/farben/8062_02i_616.jpg" TargetMode="External"/><Relationship Id="rId127" Type="http://schemas.openxmlformats.org/officeDocument/2006/relationships/hyperlink" Target="https://promode.picard-fashion.com/74/out/bilder/1282_5g2.jpg" TargetMode="External"/><Relationship Id="rId262" Type="http://schemas.openxmlformats.org/officeDocument/2006/relationships/hyperlink" Target="https://promode.picard-fashion.com/74/out/bilder/7210_4v8.jpg" TargetMode="External"/><Relationship Id="rId10" Type="http://schemas.openxmlformats.org/officeDocument/2006/relationships/hyperlink" Target="https://promode.picard-fashion.com/74/out/bilder/farben/1173_4m5_2h2.jpg" TargetMode="External"/><Relationship Id="rId31" Type="http://schemas.openxmlformats.org/officeDocument/2006/relationships/hyperlink" Target="https://promode.picard-fashion.com/74/out/bilder/7864_342.jpg" TargetMode="External"/><Relationship Id="rId52" Type="http://schemas.openxmlformats.org/officeDocument/2006/relationships/hyperlink" Target="https://promode.picard-fashion.com/74/out/bilder/farben/9446_342_947.jpg" TargetMode="External"/><Relationship Id="rId73" Type="http://schemas.openxmlformats.org/officeDocument/2006/relationships/hyperlink" Target="https://promode.picard-fashion.com/74/out/bilder/7218_342.jpg" TargetMode="External"/><Relationship Id="rId78" Type="http://schemas.openxmlformats.org/officeDocument/2006/relationships/hyperlink" Target="https://promode.picard-fashion.com/74/out/bilder/farben/5628_79u_09u.jpg" TargetMode="External"/><Relationship Id="rId94" Type="http://schemas.openxmlformats.org/officeDocument/2006/relationships/hyperlink" Target="https://promode.picard-fashion.com/74/out/bilder/1284_5g3.jpg" TargetMode="External"/><Relationship Id="rId99" Type="http://schemas.openxmlformats.org/officeDocument/2006/relationships/hyperlink" Target="https://promode.picard-fashion.com/74/out/bilder/1283_5g3.jpg" TargetMode="External"/><Relationship Id="rId101" Type="http://schemas.openxmlformats.org/officeDocument/2006/relationships/hyperlink" Target="https://promode.picard-fashion.com/74/out/bilder/1285_5g3.jpg" TargetMode="External"/><Relationship Id="rId122" Type="http://schemas.openxmlformats.org/officeDocument/2006/relationships/hyperlink" Target="https://promode.picard-fashion.com/74/out/bilder/1280_5g2.jpg" TargetMode="External"/><Relationship Id="rId143" Type="http://schemas.openxmlformats.org/officeDocument/2006/relationships/hyperlink" Target="https://promode.picard-fashion.com/74/out/bilder/5506_4q2.jpg" TargetMode="External"/><Relationship Id="rId148" Type="http://schemas.openxmlformats.org/officeDocument/2006/relationships/hyperlink" Target="https://promode.picard-fashion.com/74/out/bilder/1193_5c0.jpg" TargetMode="External"/><Relationship Id="rId164" Type="http://schemas.openxmlformats.org/officeDocument/2006/relationships/hyperlink" Target="https://promode.picard-fashion.com/74/out/bilder/farben/5652_5e3_2m7.jpg" TargetMode="External"/><Relationship Id="rId169" Type="http://schemas.openxmlformats.org/officeDocument/2006/relationships/hyperlink" Target="https://promode.picard-fashion.com/74/out/bilder/farben/5665_5e4_001.jpg" TargetMode="External"/><Relationship Id="rId185" Type="http://schemas.openxmlformats.org/officeDocument/2006/relationships/hyperlink" Target="https://promode.picard-fashion.com/74/out/bilder/5639_5a7.jpg" TargetMode="External"/><Relationship Id="rId4" Type="http://schemas.openxmlformats.org/officeDocument/2006/relationships/hyperlink" Target="https://promode.picard-fashion.com/74/out/bilder/7928_06e.jpg" TargetMode="External"/><Relationship Id="rId9" Type="http://schemas.openxmlformats.org/officeDocument/2006/relationships/hyperlink" Target="https://promode.picard-fashion.com/74/out/bilder/1171_4m5.jpg" TargetMode="External"/><Relationship Id="rId180" Type="http://schemas.openxmlformats.org/officeDocument/2006/relationships/hyperlink" Target="https://promode.picard-fashion.com/74/out/bilder/9904_3n0.jpg" TargetMode="External"/><Relationship Id="rId210" Type="http://schemas.openxmlformats.org/officeDocument/2006/relationships/hyperlink" Target="https://promode.picard-fashion.com/74/out/bilder/farben/7590_87i_2i7.jpg" TargetMode="External"/><Relationship Id="rId215" Type="http://schemas.openxmlformats.org/officeDocument/2006/relationships/hyperlink" Target="https://promode.picard-fashion.com/74/out/bilder/1180_4m4.jpg" TargetMode="External"/><Relationship Id="rId236" Type="http://schemas.openxmlformats.org/officeDocument/2006/relationships/hyperlink" Target="https://promode.picard-fashion.com/74/out/bilder/7329_4z3.jpg" TargetMode="External"/><Relationship Id="rId257" Type="http://schemas.openxmlformats.org/officeDocument/2006/relationships/hyperlink" Target="https://promode.picard-fashion.com/74/out/bilder/farben/7209_4v8_1z2.jpg" TargetMode="External"/><Relationship Id="rId26" Type="http://schemas.openxmlformats.org/officeDocument/2006/relationships/hyperlink" Target="https://promode.picard-fashion.com/74/out/bilder/farben/8692_342_2d8.jpg" TargetMode="External"/><Relationship Id="rId231" Type="http://schemas.openxmlformats.org/officeDocument/2006/relationships/hyperlink" Target="https://promode.picard-fashion.com/74/out/bilder/7275_4z3.jpg" TargetMode="External"/><Relationship Id="rId252" Type="http://schemas.openxmlformats.org/officeDocument/2006/relationships/hyperlink" Target="https://promode.picard-fashion.com/74/out/bilder/7153_636.jpg" TargetMode="External"/><Relationship Id="rId47" Type="http://schemas.openxmlformats.org/officeDocument/2006/relationships/hyperlink" Target="https://promode.picard-fashion.com/74/out/bilder/farben/9446_342_023.jpg" TargetMode="External"/><Relationship Id="rId68" Type="http://schemas.openxmlformats.org/officeDocument/2006/relationships/hyperlink" Target="https://promode.picard-fashion.com/74/out/bilder/7930_342.jpg" TargetMode="External"/><Relationship Id="rId89" Type="http://schemas.openxmlformats.org/officeDocument/2006/relationships/hyperlink" Target="https://promode.picard-fashion.com/74/out/bilder/farben/7324_5b6_2d2.jpg" TargetMode="External"/><Relationship Id="rId112" Type="http://schemas.openxmlformats.org/officeDocument/2006/relationships/hyperlink" Target="https://promode.picard-fashion.com/74/out/bilder/7345_5g0.jpg" TargetMode="External"/><Relationship Id="rId133" Type="http://schemas.openxmlformats.org/officeDocument/2006/relationships/hyperlink" Target="https://promode.picard-fashion.com/74/out/bilder/farben/1157_4a5_055.jpg" TargetMode="External"/><Relationship Id="rId154" Type="http://schemas.openxmlformats.org/officeDocument/2006/relationships/hyperlink" Target="https://promode.picard-fashion.com/74/out/bilder/farben/1192_5c0_415.jpg" TargetMode="External"/><Relationship Id="rId175" Type="http://schemas.openxmlformats.org/officeDocument/2006/relationships/hyperlink" Target="https://promode.picard-fashion.com/74/out/bilder/farben/7343_5g1_001.jpg" TargetMode="External"/><Relationship Id="rId196" Type="http://schemas.openxmlformats.org/officeDocument/2006/relationships/hyperlink" Target="https://promode.picard-fashion.com/74/out/bilder/farben/9639_87i_210.jpg" TargetMode="External"/><Relationship Id="rId200" Type="http://schemas.openxmlformats.org/officeDocument/2006/relationships/hyperlink" Target="https://promode.picard-fashion.com/74/out/bilder/farben/9639_87i_2l6.jpg" TargetMode="External"/><Relationship Id="rId16" Type="http://schemas.openxmlformats.org/officeDocument/2006/relationships/hyperlink" Target="https://promode.picard-fashion.com/74/out/bilder/farben/1172_4m5_2h2.jpg" TargetMode="External"/><Relationship Id="rId221" Type="http://schemas.openxmlformats.org/officeDocument/2006/relationships/hyperlink" Target="https://promode.picard-fashion.com/74/out/bilder/farben/1177_4m4_055.jpg" TargetMode="External"/><Relationship Id="rId242" Type="http://schemas.openxmlformats.org/officeDocument/2006/relationships/hyperlink" Target="https://promode.picard-fashion.com/74/out/bilder/7276_4z3.jpg" TargetMode="External"/><Relationship Id="rId263" Type="http://schemas.openxmlformats.org/officeDocument/2006/relationships/hyperlink" Target="https://promode.picard-fashion.com/74/out/bilder/7210_4v8.jpg" TargetMode="External"/><Relationship Id="rId37" Type="http://schemas.openxmlformats.org/officeDocument/2006/relationships/hyperlink" Target="https://promode.picard-fashion.com/74/out/bilder/7264_342.jpg" TargetMode="External"/><Relationship Id="rId58" Type="http://schemas.openxmlformats.org/officeDocument/2006/relationships/hyperlink" Target="https://promode.picard-fashion.com/74/out/bilder/9446_342.jpg" TargetMode="External"/><Relationship Id="rId79" Type="http://schemas.openxmlformats.org/officeDocument/2006/relationships/hyperlink" Target="https://promode.picard-fashion.com/74/out/bilder/5628_79u.jpg" TargetMode="External"/><Relationship Id="rId102" Type="http://schemas.openxmlformats.org/officeDocument/2006/relationships/hyperlink" Target="https://promode.picard-fashion.com/74/out/bilder/1285_5g3.jpg" TargetMode="External"/><Relationship Id="rId123" Type="http://schemas.openxmlformats.org/officeDocument/2006/relationships/hyperlink" Target="https://promode.picard-fashion.com/74/out/bilder/1281_5g2.jpg" TargetMode="External"/><Relationship Id="rId144" Type="http://schemas.openxmlformats.org/officeDocument/2006/relationships/hyperlink" Target="https://promode.picard-fashion.com/74/out/bilder/farben/5506_4q2_001.jpg" TargetMode="External"/><Relationship Id="rId90" Type="http://schemas.openxmlformats.org/officeDocument/2006/relationships/hyperlink" Target="https://promode.picard-fashion.com/74/out/bilder/7324_5b6.jpg" TargetMode="External"/><Relationship Id="rId165" Type="http://schemas.openxmlformats.org/officeDocument/2006/relationships/hyperlink" Target="https://promode.picard-fashion.com/74/out/bilder/farben/5652_5e3_768.jpg" TargetMode="External"/><Relationship Id="rId186" Type="http://schemas.openxmlformats.org/officeDocument/2006/relationships/hyperlink" Target="https://promode.picard-fashion.com/74/out/bilder/farben/5639_5a7_982.jpg" TargetMode="External"/><Relationship Id="rId211" Type="http://schemas.openxmlformats.org/officeDocument/2006/relationships/hyperlink" Target="https://promode.picard-fashion.com/74/out/bilder/farben/1178_4m4_210.jpg" TargetMode="External"/><Relationship Id="rId232" Type="http://schemas.openxmlformats.org/officeDocument/2006/relationships/hyperlink" Target="https://promode.picard-fashion.com/74/out/bilder/7275_4z3.jpg" TargetMode="External"/><Relationship Id="rId253" Type="http://schemas.openxmlformats.org/officeDocument/2006/relationships/hyperlink" Target="https://promode.picard-fashion.com/74/out/bilder/farben/7153_636_215.jpg" TargetMode="External"/><Relationship Id="rId27" Type="http://schemas.openxmlformats.org/officeDocument/2006/relationships/hyperlink" Target="https://promode.picard-fashion.com/74/out/bilder/7864_342.jpg" TargetMode="External"/><Relationship Id="rId48" Type="http://schemas.openxmlformats.org/officeDocument/2006/relationships/hyperlink" Target="https://promode.picard-fashion.com/74/out/bilder/farben/9446_342_001.jpg" TargetMode="External"/><Relationship Id="rId69" Type="http://schemas.openxmlformats.org/officeDocument/2006/relationships/hyperlink" Target="https://promode.picard-fashion.com/74/out/bilder/farben/7218_342_2h2.jpg" TargetMode="External"/><Relationship Id="rId113" Type="http://schemas.openxmlformats.org/officeDocument/2006/relationships/hyperlink" Target="https://promode.picard-fashion.com/74/out/bilder/farben/7345_5g0_001.jpg" TargetMode="External"/><Relationship Id="rId134" Type="http://schemas.openxmlformats.org/officeDocument/2006/relationships/hyperlink" Target="https://promode.picard-fashion.com/74/out/bilder/1155_4a5.jpg" TargetMode="External"/><Relationship Id="rId80" Type="http://schemas.openxmlformats.org/officeDocument/2006/relationships/hyperlink" Target="https://promode.picard-fashion.com/74/out/bilder/7269_043.jpg" TargetMode="External"/><Relationship Id="rId155" Type="http://schemas.openxmlformats.org/officeDocument/2006/relationships/hyperlink" Target="https://promode.picard-fashion.com/74/out/bilder/1192_5c0.jpg" TargetMode="External"/><Relationship Id="rId176" Type="http://schemas.openxmlformats.org/officeDocument/2006/relationships/hyperlink" Target="https://promode.picard-fashion.com/74/out/bilder/7771_3n0.jpg" TargetMode="External"/><Relationship Id="rId197" Type="http://schemas.openxmlformats.org/officeDocument/2006/relationships/hyperlink" Target="https://promode.picard-fashion.com/74/out/bilder/farben/9639_87i_023.jpg" TargetMode="External"/><Relationship Id="rId201" Type="http://schemas.openxmlformats.org/officeDocument/2006/relationships/hyperlink" Target="https://promode.picard-fashion.com/74/out/bilder/9638_87i.jpg" TargetMode="External"/><Relationship Id="rId222" Type="http://schemas.openxmlformats.org/officeDocument/2006/relationships/hyperlink" Target="https://promode.picard-fashion.com/74/out/bilder/7989_4m2.jpg" TargetMode="External"/><Relationship Id="rId243" Type="http://schemas.openxmlformats.org/officeDocument/2006/relationships/hyperlink" Target="https://promode.picard-fashion.com/74/out/bilder/farben/7276_4z3_001.jpg" TargetMode="External"/><Relationship Id="rId264" Type="http://schemas.openxmlformats.org/officeDocument/2006/relationships/hyperlink" Target="https://promode.picard-fashion.com/74/out/bilder/7211_4v8.jpg" TargetMode="External"/><Relationship Id="rId17" Type="http://schemas.openxmlformats.org/officeDocument/2006/relationships/hyperlink" Target="https://promode.picard-fashion.com/74/out/bilder/1172_4m5.jpg" TargetMode="External"/><Relationship Id="rId38" Type="http://schemas.openxmlformats.org/officeDocument/2006/relationships/hyperlink" Target="https://promode.picard-fashion.com/74/out/bilder/7264_342.jpg" TargetMode="External"/><Relationship Id="rId59" Type="http://schemas.openxmlformats.org/officeDocument/2006/relationships/hyperlink" Target="https://promode.picard-fashion.com/74/out/bilder/7163_342.jpg" TargetMode="External"/><Relationship Id="rId103" Type="http://schemas.openxmlformats.org/officeDocument/2006/relationships/hyperlink" Target="https://promode.picard-fashion.com/74/out/bilder/5634_5a4.jpg" TargetMode="External"/><Relationship Id="rId124" Type="http://schemas.openxmlformats.org/officeDocument/2006/relationships/hyperlink" Target="https://promode.picard-fashion.com/74/out/bilder/farben/1281_5g2_2h2.jpg" TargetMode="External"/><Relationship Id="rId70" Type="http://schemas.openxmlformats.org/officeDocument/2006/relationships/hyperlink" Target="https://promode.picard-fashion.com/74/out/bilder/7930_342.jpg" TargetMode="External"/><Relationship Id="rId91" Type="http://schemas.openxmlformats.org/officeDocument/2006/relationships/hyperlink" Target="https://promode.picard-fashion.com/74/out/bilder/farben/7325_5b6_982.jpg" TargetMode="External"/><Relationship Id="rId145" Type="http://schemas.openxmlformats.org/officeDocument/2006/relationships/hyperlink" Target="https://promode.picard-fashion.com/74/out/bilder/5506_4q2.jpg" TargetMode="External"/><Relationship Id="rId166" Type="http://schemas.openxmlformats.org/officeDocument/2006/relationships/hyperlink" Target="https://promode.picard-fashion.com/74/out/bilder/5652_5e3.jpg" TargetMode="External"/><Relationship Id="rId187" Type="http://schemas.openxmlformats.org/officeDocument/2006/relationships/hyperlink" Target="https://promode.picard-fashion.com/74/out/bilder/farben/7166_4s0_001.jpg" TargetMode="External"/><Relationship Id="rId1" Type="http://schemas.openxmlformats.org/officeDocument/2006/relationships/hyperlink" Target="https://promode.picard-fashion.com/74/out/bilder/farben/9746_06e_094.jpg" TargetMode="External"/><Relationship Id="rId212" Type="http://schemas.openxmlformats.org/officeDocument/2006/relationships/hyperlink" Target="https://promode.picard-fashion.com/74/out/bilder/1178_4m4.jpg" TargetMode="External"/><Relationship Id="rId233" Type="http://schemas.openxmlformats.org/officeDocument/2006/relationships/hyperlink" Target="https://promode.picard-fashion.com/74/out/bilder/7275_4z3.jpg" TargetMode="External"/><Relationship Id="rId254" Type="http://schemas.openxmlformats.org/officeDocument/2006/relationships/hyperlink" Target="https://promode.picard-fashion.com/74/out/bilder/7153_636.jpg" TargetMode="External"/><Relationship Id="rId28" Type="http://schemas.openxmlformats.org/officeDocument/2006/relationships/hyperlink" Target="https://promode.picard-fashion.com/74/out/bilder/7864_342.jpg" TargetMode="External"/><Relationship Id="rId49" Type="http://schemas.openxmlformats.org/officeDocument/2006/relationships/hyperlink" Target="https://promode.picard-fashion.com/74/out/bilder/7163_342.jpg" TargetMode="External"/><Relationship Id="rId114" Type="http://schemas.openxmlformats.org/officeDocument/2006/relationships/hyperlink" Target="https://promode.picard-fashion.com/74/out/bilder/farben/7346_5g0_2h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0"/>
  <sheetViews>
    <sheetView tabSelected="1" zoomScaleNormal="100" workbookViewId="0">
      <selection activeCell="O494" sqref="O494"/>
    </sheetView>
  </sheetViews>
  <sheetFormatPr defaultColWidth="10.85546875" defaultRowHeight="12.75" x14ac:dyDescent="0.2"/>
  <cols>
    <col min="1" max="1" width="12.42578125" customWidth="1"/>
    <col min="2" max="2" width="11.140625" customWidth="1"/>
    <col min="3" max="3" width="8.140625" customWidth="1"/>
    <col min="4" max="4" width="21.85546875" customWidth="1"/>
    <col min="5" max="5" width="8.140625" customWidth="1"/>
    <col min="6" max="6" width="21" customWidth="1"/>
    <col min="7" max="7" width="12.42578125" style="20" customWidth="1"/>
    <col min="8" max="8" width="8.7109375" customWidth="1"/>
    <col min="9" max="9" width="20" customWidth="1"/>
    <col min="10" max="10" width="17.42578125" customWidth="1"/>
    <col min="11" max="11" width="22.85546875" customWidth="1"/>
    <col min="12" max="12" width="10.42578125" style="14" customWidth="1"/>
    <col min="13" max="13" width="11.42578125" style="14" customWidth="1"/>
    <col min="14" max="15" width="13.42578125" style="14" customWidth="1"/>
    <col min="16" max="16" width="30.42578125" customWidth="1"/>
    <col min="17" max="17" width="25.7109375" customWidth="1"/>
    <col min="18" max="18" width="12.42578125" customWidth="1"/>
    <col min="940" max="1023" width="11.42578125" customWidth="1"/>
  </cols>
  <sheetData>
    <row r="1" spans="1:17" ht="12.7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19" t="s">
        <v>1735</v>
      </c>
      <c r="H1" s="6" t="s">
        <v>6</v>
      </c>
      <c r="I1" s="6" t="s">
        <v>7</v>
      </c>
      <c r="J1" s="6" t="s">
        <v>8</v>
      </c>
      <c r="K1" s="6" t="s">
        <v>1736</v>
      </c>
      <c r="L1" s="16" t="s">
        <v>1737</v>
      </c>
      <c r="M1" s="21" t="s">
        <v>1739</v>
      </c>
      <c r="N1" s="17" t="s">
        <v>1738</v>
      </c>
      <c r="O1" s="17" t="s">
        <v>1740</v>
      </c>
      <c r="P1" s="6" t="s">
        <v>10</v>
      </c>
      <c r="Q1" s="6" t="s">
        <v>11</v>
      </c>
    </row>
    <row r="2" spans="1:17" ht="39.75" customHeight="1" x14ac:dyDescent="0.2">
      <c r="A2" s="2"/>
      <c r="B2" s="2" t="s">
        <v>12</v>
      </c>
      <c r="C2" s="2" t="s">
        <v>13</v>
      </c>
      <c r="D2" s="3" t="s">
        <v>14</v>
      </c>
      <c r="E2" s="2" t="s">
        <v>15</v>
      </c>
      <c r="F2" s="2" t="s">
        <v>16</v>
      </c>
      <c r="G2" s="11">
        <v>200</v>
      </c>
      <c r="H2" s="2" t="s">
        <v>17</v>
      </c>
      <c r="I2" s="2" t="s">
        <v>18</v>
      </c>
      <c r="J2" s="2" t="s">
        <v>19</v>
      </c>
      <c r="K2" s="2" t="s">
        <v>20</v>
      </c>
      <c r="L2" s="14">
        <v>35.549999999999997</v>
      </c>
      <c r="M2" s="22">
        <f>G2*L2</f>
        <v>7109.9999999999991</v>
      </c>
      <c r="N2" s="13">
        <v>89.95</v>
      </c>
      <c r="O2" s="24">
        <f>G2*N2</f>
        <v>17990</v>
      </c>
      <c r="P2" s="2" t="s">
        <v>21</v>
      </c>
      <c r="Q2" s="2" t="s">
        <v>22</v>
      </c>
    </row>
    <row r="3" spans="1:17" ht="39.75" customHeight="1" x14ac:dyDescent="0.2">
      <c r="A3" s="2"/>
      <c r="B3" s="2" t="s">
        <v>12</v>
      </c>
      <c r="C3" s="2" t="s">
        <v>13</v>
      </c>
      <c r="D3" s="3" t="s">
        <v>14</v>
      </c>
      <c r="E3" s="2" t="s">
        <v>23</v>
      </c>
      <c r="F3" s="2" t="s">
        <v>24</v>
      </c>
      <c r="G3" s="11">
        <v>275</v>
      </c>
      <c r="H3" s="2" t="s">
        <v>17</v>
      </c>
      <c r="I3" s="2" t="s">
        <v>25</v>
      </c>
      <c r="J3" s="2" t="s">
        <v>19</v>
      </c>
      <c r="K3" s="2" t="s">
        <v>20</v>
      </c>
      <c r="L3" s="14">
        <v>35.549999999999997</v>
      </c>
      <c r="M3" s="22">
        <f t="shared" ref="M3:M66" si="0">G3*L3</f>
        <v>9776.25</v>
      </c>
      <c r="N3" s="13">
        <v>89.95</v>
      </c>
      <c r="O3" s="24">
        <f t="shared" ref="O3:O66" si="1">G3*N3</f>
        <v>24736.25</v>
      </c>
      <c r="P3" s="2" t="s">
        <v>21</v>
      </c>
      <c r="Q3" s="2" t="s">
        <v>22</v>
      </c>
    </row>
    <row r="4" spans="1:17" ht="39.75" customHeight="1" x14ac:dyDescent="0.2">
      <c r="A4" s="2"/>
      <c r="B4" s="2" t="s">
        <v>26</v>
      </c>
      <c r="C4" s="2" t="s">
        <v>27</v>
      </c>
      <c r="D4" s="3" t="s">
        <v>28</v>
      </c>
      <c r="E4" s="2" t="s">
        <v>29</v>
      </c>
      <c r="F4" s="2" t="s">
        <v>30</v>
      </c>
      <c r="G4" s="11">
        <v>2</v>
      </c>
      <c r="H4" s="2" t="s">
        <v>31</v>
      </c>
      <c r="I4" s="2" t="s">
        <v>32</v>
      </c>
      <c r="J4" s="2" t="s">
        <v>33</v>
      </c>
      <c r="K4" s="2" t="s">
        <v>34</v>
      </c>
      <c r="L4" s="14">
        <v>90.51</v>
      </c>
      <c r="M4" s="22">
        <f t="shared" si="0"/>
        <v>181.02</v>
      </c>
      <c r="N4" s="13">
        <v>229</v>
      </c>
      <c r="O4" s="24">
        <f t="shared" si="1"/>
        <v>458</v>
      </c>
      <c r="P4" s="2" t="s">
        <v>35</v>
      </c>
      <c r="Q4" s="2" t="s">
        <v>36</v>
      </c>
    </row>
    <row r="5" spans="1:17" ht="39.75" customHeight="1" x14ac:dyDescent="0.2">
      <c r="A5" s="2"/>
      <c r="B5" s="2" t="s">
        <v>37</v>
      </c>
      <c r="C5" s="2" t="s">
        <v>38</v>
      </c>
      <c r="D5" s="3" t="s">
        <v>39</v>
      </c>
      <c r="E5" s="2" t="s">
        <v>15</v>
      </c>
      <c r="F5" s="2" t="s">
        <v>16</v>
      </c>
      <c r="G5" s="11">
        <v>27</v>
      </c>
      <c r="H5" s="2" t="s">
        <v>17</v>
      </c>
      <c r="I5" s="2" t="s">
        <v>40</v>
      </c>
      <c r="J5" s="2" t="s">
        <v>41</v>
      </c>
      <c r="K5" s="2" t="s">
        <v>42</v>
      </c>
      <c r="L5" s="14">
        <v>31.6</v>
      </c>
      <c r="M5" s="22">
        <f t="shared" si="0"/>
        <v>853.2</v>
      </c>
      <c r="N5" s="13">
        <v>79.95</v>
      </c>
      <c r="O5" s="24">
        <f t="shared" si="1"/>
        <v>2158.65</v>
      </c>
      <c r="P5" s="2" t="s">
        <v>43</v>
      </c>
      <c r="Q5" s="2" t="s">
        <v>44</v>
      </c>
    </row>
    <row r="6" spans="1:17" ht="39.75" customHeight="1" x14ac:dyDescent="0.2">
      <c r="A6" s="2"/>
      <c r="B6" s="2" t="s">
        <v>37</v>
      </c>
      <c r="C6" s="2" t="s">
        <v>38</v>
      </c>
      <c r="D6" s="3" t="s">
        <v>39</v>
      </c>
      <c r="E6" s="2" t="s">
        <v>45</v>
      </c>
      <c r="F6" s="2" t="s">
        <v>46</v>
      </c>
      <c r="G6" s="11">
        <v>40</v>
      </c>
      <c r="H6" s="2" t="s">
        <v>17</v>
      </c>
      <c r="I6" s="2" t="s">
        <v>47</v>
      </c>
      <c r="J6" s="2" t="s">
        <v>41</v>
      </c>
      <c r="K6" s="2" t="s">
        <v>42</v>
      </c>
      <c r="L6" s="14">
        <v>31.6</v>
      </c>
      <c r="M6" s="22">
        <f t="shared" si="0"/>
        <v>1264</v>
      </c>
      <c r="N6" s="13">
        <v>79.95</v>
      </c>
      <c r="O6" s="24">
        <f t="shared" si="1"/>
        <v>3198</v>
      </c>
      <c r="P6" s="2" t="s">
        <v>43</v>
      </c>
      <c r="Q6" s="2" t="s">
        <v>44</v>
      </c>
    </row>
    <row r="7" spans="1:17" ht="39.75" customHeight="1" x14ac:dyDescent="0.2">
      <c r="A7" s="2"/>
      <c r="B7" s="2" t="s">
        <v>37</v>
      </c>
      <c r="C7" s="2" t="s">
        <v>38</v>
      </c>
      <c r="D7" s="3" t="s">
        <v>39</v>
      </c>
      <c r="E7" s="2" t="s">
        <v>48</v>
      </c>
      <c r="F7" s="2" t="s">
        <v>49</v>
      </c>
      <c r="G7" s="11">
        <v>47</v>
      </c>
      <c r="H7" s="2" t="s">
        <v>17</v>
      </c>
      <c r="I7" s="2" t="s">
        <v>50</v>
      </c>
      <c r="J7" s="2" t="s">
        <v>41</v>
      </c>
      <c r="K7" s="2" t="s">
        <v>42</v>
      </c>
      <c r="L7" s="14">
        <v>31.6</v>
      </c>
      <c r="M7" s="22">
        <f t="shared" si="0"/>
        <v>1485.2</v>
      </c>
      <c r="N7" s="13">
        <v>79.95</v>
      </c>
      <c r="O7" s="24">
        <f t="shared" si="1"/>
        <v>3757.65</v>
      </c>
      <c r="P7" s="2" t="s">
        <v>43</v>
      </c>
      <c r="Q7" s="2" t="s">
        <v>44</v>
      </c>
    </row>
    <row r="8" spans="1:17" ht="39.75" customHeight="1" x14ac:dyDescent="0.2">
      <c r="A8" s="2"/>
      <c r="B8" s="2" t="s">
        <v>51</v>
      </c>
      <c r="C8" s="2" t="s">
        <v>38</v>
      </c>
      <c r="D8" s="3" t="s">
        <v>39</v>
      </c>
      <c r="E8" s="2" t="s">
        <v>45</v>
      </c>
      <c r="F8" s="2" t="s">
        <v>46</v>
      </c>
      <c r="G8" s="11">
        <v>7</v>
      </c>
      <c r="H8" s="2" t="s">
        <v>17</v>
      </c>
      <c r="I8" s="2" t="s">
        <v>52</v>
      </c>
      <c r="J8" s="2" t="s">
        <v>53</v>
      </c>
      <c r="K8" s="2" t="s">
        <v>42</v>
      </c>
      <c r="L8" s="14">
        <v>35.549999999999997</v>
      </c>
      <c r="M8" s="22">
        <f t="shared" si="0"/>
        <v>248.84999999999997</v>
      </c>
      <c r="N8" s="13">
        <v>89.95</v>
      </c>
      <c r="O8" s="24">
        <f t="shared" si="1"/>
        <v>629.65</v>
      </c>
      <c r="P8" s="2" t="s">
        <v>54</v>
      </c>
      <c r="Q8" s="2" t="s">
        <v>44</v>
      </c>
    </row>
    <row r="9" spans="1:17" ht="39.75" customHeight="1" x14ac:dyDescent="0.2">
      <c r="A9" s="2"/>
      <c r="B9" s="2" t="s">
        <v>51</v>
      </c>
      <c r="C9" s="2" t="s">
        <v>38</v>
      </c>
      <c r="D9" s="3" t="s">
        <v>39</v>
      </c>
      <c r="E9" s="2" t="s">
        <v>48</v>
      </c>
      <c r="F9" s="2" t="s">
        <v>49</v>
      </c>
      <c r="G9" s="11">
        <v>8</v>
      </c>
      <c r="H9" s="2" t="s">
        <v>17</v>
      </c>
      <c r="I9" s="2" t="s">
        <v>55</v>
      </c>
      <c r="J9" s="2" t="s">
        <v>53</v>
      </c>
      <c r="K9" s="2" t="s">
        <v>42</v>
      </c>
      <c r="L9" s="14">
        <v>35.549999999999997</v>
      </c>
      <c r="M9" s="22">
        <f t="shared" si="0"/>
        <v>284.39999999999998</v>
      </c>
      <c r="N9" s="13">
        <v>89.95</v>
      </c>
      <c r="O9" s="24">
        <f t="shared" si="1"/>
        <v>719.6</v>
      </c>
      <c r="P9" s="2" t="s">
        <v>54</v>
      </c>
      <c r="Q9" s="2" t="s">
        <v>44</v>
      </c>
    </row>
    <row r="10" spans="1:17" ht="39.75" customHeight="1" x14ac:dyDescent="0.2">
      <c r="A10" s="2"/>
      <c r="B10" s="2" t="s">
        <v>56</v>
      </c>
      <c r="C10" s="2" t="s">
        <v>57</v>
      </c>
      <c r="D10" s="3" t="s">
        <v>58</v>
      </c>
      <c r="E10" s="2" t="s">
        <v>48</v>
      </c>
      <c r="F10" s="2" t="s">
        <v>49</v>
      </c>
      <c r="G10" s="11">
        <v>4</v>
      </c>
      <c r="H10" s="2" t="s">
        <v>59</v>
      </c>
      <c r="I10" s="2" t="s">
        <v>60</v>
      </c>
      <c r="J10" s="2" t="s">
        <v>41</v>
      </c>
      <c r="K10" s="2" t="s">
        <v>42</v>
      </c>
      <c r="L10" s="14">
        <v>27.65</v>
      </c>
      <c r="M10" s="22">
        <f t="shared" si="0"/>
        <v>110.6</v>
      </c>
      <c r="N10" s="13">
        <v>69.95</v>
      </c>
      <c r="O10" s="24">
        <f t="shared" si="1"/>
        <v>279.8</v>
      </c>
      <c r="P10" s="2" t="s">
        <v>43</v>
      </c>
      <c r="Q10" s="2" t="s">
        <v>44</v>
      </c>
    </row>
    <row r="11" spans="1:17" ht="39.75" customHeight="1" x14ac:dyDescent="0.2">
      <c r="A11" s="2"/>
      <c r="B11" s="2" t="s">
        <v>56</v>
      </c>
      <c r="C11" s="2" t="s">
        <v>57</v>
      </c>
      <c r="D11" s="3" t="s">
        <v>58</v>
      </c>
      <c r="E11" s="2" t="s">
        <v>61</v>
      </c>
      <c r="F11" s="2" t="s">
        <v>62</v>
      </c>
      <c r="G11" s="11">
        <v>24</v>
      </c>
      <c r="H11" s="2" t="s">
        <v>59</v>
      </c>
      <c r="I11" s="2" t="s">
        <v>63</v>
      </c>
      <c r="J11" s="2" t="s">
        <v>41</v>
      </c>
      <c r="K11" s="2" t="s">
        <v>42</v>
      </c>
      <c r="L11" s="14">
        <v>27.65</v>
      </c>
      <c r="M11" s="22">
        <f t="shared" si="0"/>
        <v>663.59999999999991</v>
      </c>
      <c r="N11" s="13">
        <v>69.95</v>
      </c>
      <c r="O11" s="24">
        <f t="shared" si="1"/>
        <v>1678.8000000000002</v>
      </c>
      <c r="P11" s="2" t="s">
        <v>43</v>
      </c>
      <c r="Q11" s="2" t="s">
        <v>44</v>
      </c>
    </row>
    <row r="12" spans="1:17" ht="39.75" customHeight="1" x14ac:dyDescent="0.2">
      <c r="A12" s="2"/>
      <c r="B12" s="2" t="s">
        <v>64</v>
      </c>
      <c r="C12" s="2" t="s">
        <v>57</v>
      </c>
      <c r="D12" s="3" t="s">
        <v>58</v>
      </c>
      <c r="E12" s="2" t="s">
        <v>61</v>
      </c>
      <c r="F12" s="2" t="s">
        <v>62</v>
      </c>
      <c r="G12" s="11">
        <v>21</v>
      </c>
      <c r="H12" s="2" t="s">
        <v>59</v>
      </c>
      <c r="I12" s="2" t="s">
        <v>65</v>
      </c>
      <c r="J12" s="2" t="s">
        <v>66</v>
      </c>
      <c r="K12" s="2" t="s">
        <v>42</v>
      </c>
      <c r="L12" s="14">
        <v>35.549999999999997</v>
      </c>
      <c r="M12" s="22">
        <f t="shared" si="0"/>
        <v>746.55</v>
      </c>
      <c r="N12" s="13">
        <v>89.95</v>
      </c>
      <c r="O12" s="24">
        <f t="shared" si="1"/>
        <v>1888.95</v>
      </c>
      <c r="P12" s="2" t="s">
        <v>21</v>
      </c>
      <c r="Q12" s="2" t="s">
        <v>44</v>
      </c>
    </row>
    <row r="13" spans="1:17" ht="39.75" customHeight="1" x14ac:dyDescent="0.2">
      <c r="A13" s="2"/>
      <c r="B13" s="2" t="s">
        <v>67</v>
      </c>
      <c r="C13" s="2" t="s">
        <v>57</v>
      </c>
      <c r="D13" s="3" t="s">
        <v>58</v>
      </c>
      <c r="E13" s="2" t="s">
        <v>61</v>
      </c>
      <c r="F13" s="2" t="s">
        <v>62</v>
      </c>
      <c r="G13" s="11">
        <v>7</v>
      </c>
      <c r="H13" s="2" t="s">
        <v>59</v>
      </c>
      <c r="I13" s="2" t="s">
        <v>68</v>
      </c>
      <c r="J13" s="2" t="s">
        <v>66</v>
      </c>
      <c r="K13" s="2" t="s">
        <v>42</v>
      </c>
      <c r="L13" s="14">
        <v>39.51</v>
      </c>
      <c r="M13" s="22">
        <f t="shared" si="0"/>
        <v>276.57</v>
      </c>
      <c r="N13" s="13">
        <v>99.95</v>
      </c>
      <c r="O13" s="24">
        <f t="shared" si="1"/>
        <v>699.65</v>
      </c>
      <c r="P13" s="2" t="s">
        <v>21</v>
      </c>
      <c r="Q13" s="2" t="s">
        <v>44</v>
      </c>
    </row>
    <row r="14" spans="1:17" ht="39.75" customHeight="1" x14ac:dyDescent="0.2">
      <c r="A14" s="2"/>
      <c r="B14" s="2" t="s">
        <v>69</v>
      </c>
      <c r="C14" s="2" t="s">
        <v>70</v>
      </c>
      <c r="D14" s="3" t="s">
        <v>71</v>
      </c>
      <c r="E14" s="2" t="s">
        <v>72</v>
      </c>
      <c r="F14" s="2" t="s">
        <v>73</v>
      </c>
      <c r="G14" s="11">
        <v>24</v>
      </c>
      <c r="H14" s="2" t="s">
        <v>74</v>
      </c>
      <c r="I14" s="2" t="s">
        <v>75</v>
      </c>
      <c r="J14" s="2" t="s">
        <v>76</v>
      </c>
      <c r="K14" s="2" t="s">
        <v>34</v>
      </c>
      <c r="L14" s="14">
        <v>47.04</v>
      </c>
      <c r="M14" s="22">
        <f t="shared" si="0"/>
        <v>1128.96</v>
      </c>
      <c r="N14" s="13">
        <v>119</v>
      </c>
      <c r="O14" s="24">
        <f t="shared" si="1"/>
        <v>2856</v>
      </c>
      <c r="P14" s="2" t="s">
        <v>35</v>
      </c>
      <c r="Q14" s="2" t="s">
        <v>36</v>
      </c>
    </row>
    <row r="15" spans="1:17" ht="39.75" customHeight="1" x14ac:dyDescent="0.2">
      <c r="A15" s="2"/>
      <c r="B15" s="2" t="s">
        <v>69</v>
      </c>
      <c r="C15" s="2" t="s">
        <v>70</v>
      </c>
      <c r="D15" s="3" t="s">
        <v>71</v>
      </c>
      <c r="E15" s="2" t="s">
        <v>77</v>
      </c>
      <c r="F15" s="2" t="s">
        <v>78</v>
      </c>
      <c r="G15" s="11">
        <v>20</v>
      </c>
      <c r="H15" s="2" t="s">
        <v>74</v>
      </c>
      <c r="I15" s="2" t="s">
        <v>79</v>
      </c>
      <c r="J15" s="2" t="s">
        <v>76</v>
      </c>
      <c r="K15" s="2" t="s">
        <v>34</v>
      </c>
      <c r="L15" s="14">
        <v>47.04</v>
      </c>
      <c r="M15" s="22">
        <f t="shared" si="0"/>
        <v>940.8</v>
      </c>
      <c r="N15" s="13">
        <v>119</v>
      </c>
      <c r="O15" s="24">
        <f t="shared" si="1"/>
        <v>2380</v>
      </c>
      <c r="P15" s="2" t="s">
        <v>35</v>
      </c>
      <c r="Q15" s="2" t="s">
        <v>36</v>
      </c>
    </row>
    <row r="16" spans="1:17" ht="39.75" customHeight="1" x14ac:dyDescent="0.2">
      <c r="A16" s="2"/>
      <c r="B16" s="2" t="s">
        <v>69</v>
      </c>
      <c r="C16" s="2" t="s">
        <v>70</v>
      </c>
      <c r="D16" s="3" t="s">
        <v>71</v>
      </c>
      <c r="E16" s="2" t="s">
        <v>80</v>
      </c>
      <c r="F16" s="2" t="s">
        <v>81</v>
      </c>
      <c r="G16" s="11">
        <v>1</v>
      </c>
      <c r="H16" s="2" t="s">
        <v>74</v>
      </c>
      <c r="I16" s="2" t="s">
        <v>82</v>
      </c>
      <c r="J16" s="2" t="s">
        <v>76</v>
      </c>
      <c r="K16" s="2" t="s">
        <v>34</v>
      </c>
      <c r="L16" s="14">
        <v>47.04</v>
      </c>
      <c r="M16" s="22">
        <f t="shared" si="0"/>
        <v>47.04</v>
      </c>
      <c r="N16" s="13">
        <v>119</v>
      </c>
      <c r="O16" s="24">
        <f t="shared" si="1"/>
        <v>119</v>
      </c>
      <c r="P16" s="2" t="s">
        <v>35</v>
      </c>
      <c r="Q16" s="2" t="s">
        <v>36</v>
      </c>
    </row>
    <row r="17" spans="1:17" ht="39.75" customHeight="1" x14ac:dyDescent="0.2">
      <c r="A17" s="2"/>
      <c r="B17" s="2" t="s">
        <v>69</v>
      </c>
      <c r="C17" s="2" t="s">
        <v>70</v>
      </c>
      <c r="D17" s="3" t="s">
        <v>71</v>
      </c>
      <c r="E17" s="2" t="s">
        <v>83</v>
      </c>
      <c r="F17" s="2" t="s">
        <v>84</v>
      </c>
      <c r="G17" s="11">
        <v>4</v>
      </c>
      <c r="H17" s="2" t="s">
        <v>74</v>
      </c>
      <c r="I17" s="2" t="s">
        <v>85</v>
      </c>
      <c r="J17" s="2" t="s">
        <v>76</v>
      </c>
      <c r="K17" s="2" t="s">
        <v>34</v>
      </c>
      <c r="L17" s="14">
        <v>47.04</v>
      </c>
      <c r="M17" s="22">
        <f t="shared" si="0"/>
        <v>188.16</v>
      </c>
      <c r="N17" s="13">
        <v>119</v>
      </c>
      <c r="O17" s="24">
        <f t="shared" si="1"/>
        <v>476</v>
      </c>
      <c r="P17" s="2" t="s">
        <v>35</v>
      </c>
      <c r="Q17" s="2" t="s">
        <v>36</v>
      </c>
    </row>
    <row r="18" spans="1:17" ht="39.75" customHeight="1" x14ac:dyDescent="0.2">
      <c r="A18" s="2"/>
      <c r="B18" s="2" t="s">
        <v>69</v>
      </c>
      <c r="C18" s="2" t="s">
        <v>70</v>
      </c>
      <c r="D18" s="3" t="s">
        <v>71</v>
      </c>
      <c r="E18" s="2" t="s">
        <v>86</v>
      </c>
      <c r="F18" s="2" t="s">
        <v>87</v>
      </c>
      <c r="G18" s="11">
        <v>5</v>
      </c>
      <c r="H18" s="2" t="s">
        <v>74</v>
      </c>
      <c r="I18" s="2" t="s">
        <v>88</v>
      </c>
      <c r="J18" s="2" t="s">
        <v>76</v>
      </c>
      <c r="K18" s="2" t="s">
        <v>34</v>
      </c>
      <c r="L18" s="14">
        <v>47.04</v>
      </c>
      <c r="M18" s="22">
        <f t="shared" si="0"/>
        <v>235.2</v>
      </c>
      <c r="N18" s="13">
        <v>119</v>
      </c>
      <c r="O18" s="24">
        <f t="shared" si="1"/>
        <v>595</v>
      </c>
      <c r="P18" s="2" t="s">
        <v>35</v>
      </c>
      <c r="Q18" s="2" t="s">
        <v>36</v>
      </c>
    </row>
    <row r="19" spans="1:17" ht="39.75" customHeight="1" x14ac:dyDescent="0.2">
      <c r="A19" s="2"/>
      <c r="B19" s="2" t="s">
        <v>69</v>
      </c>
      <c r="C19" s="2" t="s">
        <v>70</v>
      </c>
      <c r="D19" s="3" t="s">
        <v>71</v>
      </c>
      <c r="E19" s="2" t="s">
        <v>89</v>
      </c>
      <c r="F19" s="2" t="s">
        <v>90</v>
      </c>
      <c r="G19" s="11">
        <v>4</v>
      </c>
      <c r="H19" s="2" t="s">
        <v>74</v>
      </c>
      <c r="I19" s="2" t="s">
        <v>91</v>
      </c>
      <c r="J19" s="2" t="s">
        <v>76</v>
      </c>
      <c r="K19" s="2" t="s">
        <v>34</v>
      </c>
      <c r="L19" s="14">
        <v>47.04</v>
      </c>
      <c r="M19" s="22">
        <f t="shared" si="0"/>
        <v>188.16</v>
      </c>
      <c r="N19" s="13">
        <v>119</v>
      </c>
      <c r="O19" s="24">
        <f t="shared" si="1"/>
        <v>476</v>
      </c>
      <c r="P19" s="2" t="s">
        <v>35</v>
      </c>
      <c r="Q19" s="2" t="s">
        <v>36</v>
      </c>
    </row>
    <row r="20" spans="1:17" ht="39.75" customHeight="1" x14ac:dyDescent="0.2">
      <c r="A20" s="2"/>
      <c r="B20" s="2" t="s">
        <v>92</v>
      </c>
      <c r="C20" s="2" t="s">
        <v>70</v>
      </c>
      <c r="D20" s="3" t="s">
        <v>71</v>
      </c>
      <c r="E20" s="2" t="s">
        <v>72</v>
      </c>
      <c r="F20" s="2" t="s">
        <v>73</v>
      </c>
      <c r="G20" s="11">
        <v>23</v>
      </c>
      <c r="H20" s="2" t="s">
        <v>74</v>
      </c>
      <c r="I20" s="2" t="s">
        <v>93</v>
      </c>
      <c r="J20" s="2" t="s">
        <v>33</v>
      </c>
      <c r="K20" s="2" t="s">
        <v>34</v>
      </c>
      <c r="L20" s="14">
        <v>54.94</v>
      </c>
      <c r="M20" s="22">
        <f t="shared" si="0"/>
        <v>1263.6199999999999</v>
      </c>
      <c r="N20" s="13">
        <v>139</v>
      </c>
      <c r="O20" s="24">
        <f t="shared" si="1"/>
        <v>3197</v>
      </c>
      <c r="P20" s="2" t="s">
        <v>35</v>
      </c>
      <c r="Q20" s="2" t="s">
        <v>36</v>
      </c>
    </row>
    <row r="21" spans="1:17" ht="39.75" customHeight="1" x14ac:dyDescent="0.2">
      <c r="A21" s="2"/>
      <c r="B21" s="2" t="s">
        <v>92</v>
      </c>
      <c r="C21" s="2" t="s">
        <v>70</v>
      </c>
      <c r="D21" s="3" t="s">
        <v>71</v>
      </c>
      <c r="E21" s="2" t="s">
        <v>77</v>
      </c>
      <c r="F21" s="2" t="s">
        <v>78</v>
      </c>
      <c r="G21" s="11">
        <v>23</v>
      </c>
      <c r="H21" s="2" t="s">
        <v>74</v>
      </c>
      <c r="I21" s="2" t="s">
        <v>94</v>
      </c>
      <c r="J21" s="2" t="s">
        <v>33</v>
      </c>
      <c r="K21" s="2" t="s">
        <v>34</v>
      </c>
      <c r="L21" s="14">
        <v>54.94</v>
      </c>
      <c r="M21" s="22">
        <f t="shared" si="0"/>
        <v>1263.6199999999999</v>
      </c>
      <c r="N21" s="13">
        <v>139</v>
      </c>
      <c r="O21" s="24">
        <f t="shared" si="1"/>
        <v>3197</v>
      </c>
      <c r="P21" s="2" t="s">
        <v>35</v>
      </c>
      <c r="Q21" s="2" t="s">
        <v>36</v>
      </c>
    </row>
    <row r="22" spans="1:17" ht="39.75" customHeight="1" x14ac:dyDescent="0.2">
      <c r="A22" s="2"/>
      <c r="B22" s="2" t="s">
        <v>95</v>
      </c>
      <c r="C22" s="2" t="s">
        <v>96</v>
      </c>
      <c r="D22" s="3" t="s">
        <v>97</v>
      </c>
      <c r="E22" s="2" t="s">
        <v>98</v>
      </c>
      <c r="F22" s="2" t="s">
        <v>99</v>
      </c>
      <c r="G22" s="11">
        <v>2</v>
      </c>
      <c r="H22" s="2" t="s">
        <v>100</v>
      </c>
      <c r="I22" s="2" t="s">
        <v>101</v>
      </c>
      <c r="J22" s="2" t="s">
        <v>76</v>
      </c>
      <c r="K22" s="2" t="s">
        <v>102</v>
      </c>
      <c r="L22" s="14">
        <v>47.04</v>
      </c>
      <c r="M22" s="22">
        <f t="shared" si="0"/>
        <v>94.08</v>
      </c>
      <c r="N22" s="13">
        <v>119</v>
      </c>
      <c r="O22" s="24">
        <f t="shared" si="1"/>
        <v>238</v>
      </c>
      <c r="P22" s="2" t="s">
        <v>35</v>
      </c>
      <c r="Q22" s="2" t="s">
        <v>36</v>
      </c>
    </row>
    <row r="23" spans="1:17" ht="39.75" customHeight="1" x14ac:dyDescent="0.2">
      <c r="A23" s="2"/>
      <c r="B23" s="2" t="s">
        <v>103</v>
      </c>
      <c r="C23" s="2" t="s">
        <v>96</v>
      </c>
      <c r="D23" s="3" t="s">
        <v>97</v>
      </c>
      <c r="E23" s="2" t="s">
        <v>104</v>
      </c>
      <c r="F23" s="2" t="s">
        <v>105</v>
      </c>
      <c r="G23" s="11">
        <v>12</v>
      </c>
      <c r="H23" s="2" t="s">
        <v>100</v>
      </c>
      <c r="I23" s="2" t="s">
        <v>106</v>
      </c>
      <c r="J23" s="2" t="s">
        <v>76</v>
      </c>
      <c r="K23" s="2" t="s">
        <v>102</v>
      </c>
      <c r="L23" s="14">
        <v>50.79</v>
      </c>
      <c r="M23" s="22">
        <f t="shared" si="0"/>
        <v>609.48</v>
      </c>
      <c r="N23" s="13">
        <v>129</v>
      </c>
      <c r="O23" s="24">
        <f t="shared" si="1"/>
        <v>1548</v>
      </c>
      <c r="P23" s="2" t="s">
        <v>35</v>
      </c>
      <c r="Q23" s="2" t="s">
        <v>36</v>
      </c>
    </row>
    <row r="24" spans="1:17" ht="39.75" customHeight="1" x14ac:dyDescent="0.2">
      <c r="A24" s="2"/>
      <c r="B24" s="2" t="s">
        <v>103</v>
      </c>
      <c r="C24" s="2" t="s">
        <v>96</v>
      </c>
      <c r="D24" s="3" t="s">
        <v>97</v>
      </c>
      <c r="E24" s="2" t="s">
        <v>98</v>
      </c>
      <c r="F24" s="2" t="s">
        <v>99</v>
      </c>
      <c r="G24" s="11">
        <v>21</v>
      </c>
      <c r="H24" s="2" t="s">
        <v>100</v>
      </c>
      <c r="I24" s="2" t="s">
        <v>107</v>
      </c>
      <c r="J24" s="2" t="s">
        <v>76</v>
      </c>
      <c r="K24" s="2" t="s">
        <v>102</v>
      </c>
      <c r="L24" s="14">
        <v>50.79</v>
      </c>
      <c r="M24" s="22">
        <f t="shared" si="0"/>
        <v>1066.5899999999999</v>
      </c>
      <c r="N24" s="13">
        <v>129</v>
      </c>
      <c r="O24" s="24">
        <f t="shared" si="1"/>
        <v>2709</v>
      </c>
      <c r="P24" s="2" t="s">
        <v>35</v>
      </c>
      <c r="Q24" s="2" t="s">
        <v>36</v>
      </c>
    </row>
    <row r="25" spans="1:17" ht="39.75" customHeight="1" x14ac:dyDescent="0.2">
      <c r="A25" s="2"/>
      <c r="B25" s="2" t="s">
        <v>108</v>
      </c>
      <c r="C25" s="2" t="s">
        <v>96</v>
      </c>
      <c r="D25" s="3" t="s">
        <v>97</v>
      </c>
      <c r="E25" s="2" t="s">
        <v>104</v>
      </c>
      <c r="F25" s="2" t="s">
        <v>105</v>
      </c>
      <c r="G25" s="11">
        <v>45</v>
      </c>
      <c r="H25" s="2" t="s">
        <v>100</v>
      </c>
      <c r="I25" s="2" t="s">
        <v>109</v>
      </c>
      <c r="J25" s="2" t="s">
        <v>76</v>
      </c>
      <c r="K25" s="2" t="s">
        <v>102</v>
      </c>
      <c r="L25" s="14">
        <v>50.79</v>
      </c>
      <c r="M25" s="22">
        <f t="shared" si="0"/>
        <v>2285.5500000000002</v>
      </c>
      <c r="N25" s="13">
        <v>129</v>
      </c>
      <c r="O25" s="24">
        <f t="shared" si="1"/>
        <v>5805</v>
      </c>
      <c r="P25" s="2" t="s">
        <v>35</v>
      </c>
      <c r="Q25" s="2" t="s">
        <v>36</v>
      </c>
    </row>
    <row r="26" spans="1:17" ht="39.75" customHeight="1" x14ac:dyDescent="0.2">
      <c r="A26" s="2"/>
      <c r="B26" s="2" t="s">
        <v>108</v>
      </c>
      <c r="C26" s="2" t="s">
        <v>96</v>
      </c>
      <c r="D26" s="3" t="s">
        <v>97</v>
      </c>
      <c r="E26" s="2" t="s">
        <v>98</v>
      </c>
      <c r="F26" s="2" t="s">
        <v>99</v>
      </c>
      <c r="G26" s="11">
        <v>53</v>
      </c>
      <c r="H26" s="2" t="s">
        <v>100</v>
      </c>
      <c r="I26" s="2" t="s">
        <v>110</v>
      </c>
      <c r="J26" s="2" t="s">
        <v>76</v>
      </c>
      <c r="K26" s="2" t="s">
        <v>102</v>
      </c>
      <c r="L26" s="14">
        <v>50.79</v>
      </c>
      <c r="M26" s="22">
        <f t="shared" si="0"/>
        <v>2691.87</v>
      </c>
      <c r="N26" s="13">
        <v>129</v>
      </c>
      <c r="O26" s="24">
        <f t="shared" si="1"/>
        <v>6837</v>
      </c>
      <c r="P26" s="2" t="s">
        <v>35</v>
      </c>
      <c r="Q26" s="2" t="s">
        <v>36</v>
      </c>
    </row>
    <row r="27" spans="1:17" ht="39.75" customHeight="1" x14ac:dyDescent="0.2">
      <c r="A27" s="2"/>
      <c r="B27" s="2" t="s">
        <v>111</v>
      </c>
      <c r="C27" s="2" t="s">
        <v>96</v>
      </c>
      <c r="D27" s="3" t="s">
        <v>97</v>
      </c>
      <c r="E27" s="2" t="s">
        <v>98</v>
      </c>
      <c r="F27" s="2" t="s">
        <v>99</v>
      </c>
      <c r="G27" s="11">
        <v>4</v>
      </c>
      <c r="H27" s="2" t="s">
        <v>100</v>
      </c>
      <c r="I27" s="2" t="s">
        <v>112</v>
      </c>
      <c r="J27" s="2" t="s">
        <v>33</v>
      </c>
      <c r="K27" s="2" t="s">
        <v>102</v>
      </c>
      <c r="L27" s="14">
        <v>70.75</v>
      </c>
      <c r="M27" s="22">
        <f t="shared" si="0"/>
        <v>283</v>
      </c>
      <c r="N27" s="13">
        <v>179</v>
      </c>
      <c r="O27" s="24">
        <f t="shared" si="1"/>
        <v>716</v>
      </c>
      <c r="P27" s="2" t="s">
        <v>35</v>
      </c>
      <c r="Q27" s="2" t="s">
        <v>36</v>
      </c>
    </row>
    <row r="28" spans="1:17" ht="39.75" customHeight="1" x14ac:dyDescent="0.2">
      <c r="A28" s="2"/>
      <c r="B28" s="2" t="s">
        <v>111</v>
      </c>
      <c r="C28" s="2" t="s">
        <v>96</v>
      </c>
      <c r="D28" s="3" t="s">
        <v>97</v>
      </c>
      <c r="E28" s="2" t="s">
        <v>104</v>
      </c>
      <c r="F28" s="2" t="s">
        <v>105</v>
      </c>
      <c r="G28" s="11">
        <v>11</v>
      </c>
      <c r="H28" s="2" t="s">
        <v>100</v>
      </c>
      <c r="I28" s="2" t="s">
        <v>113</v>
      </c>
      <c r="J28" s="2" t="s">
        <v>33</v>
      </c>
      <c r="K28" s="2" t="s">
        <v>102</v>
      </c>
      <c r="L28" s="14">
        <v>70.75</v>
      </c>
      <c r="M28" s="22">
        <f t="shared" si="0"/>
        <v>778.25</v>
      </c>
      <c r="N28" s="13">
        <v>179</v>
      </c>
      <c r="O28" s="24">
        <f t="shared" si="1"/>
        <v>1969</v>
      </c>
      <c r="P28" s="2" t="s">
        <v>35</v>
      </c>
      <c r="Q28" s="2" t="s">
        <v>36</v>
      </c>
    </row>
    <row r="29" spans="1:17" ht="39.75" customHeight="1" x14ac:dyDescent="0.2">
      <c r="A29" s="2"/>
      <c r="B29" s="2" t="s">
        <v>114</v>
      </c>
      <c r="C29" s="2" t="s">
        <v>96</v>
      </c>
      <c r="D29" s="3" t="s">
        <v>97</v>
      </c>
      <c r="E29" s="2" t="s">
        <v>104</v>
      </c>
      <c r="F29" s="2" t="s">
        <v>105</v>
      </c>
      <c r="G29" s="11">
        <v>13</v>
      </c>
      <c r="H29" s="2" t="s">
        <v>100</v>
      </c>
      <c r="I29" s="2" t="s">
        <v>115</v>
      </c>
      <c r="J29" s="2" t="s">
        <v>33</v>
      </c>
      <c r="K29" s="2" t="s">
        <v>102</v>
      </c>
      <c r="L29" s="14">
        <v>74.7</v>
      </c>
      <c r="M29" s="22">
        <f t="shared" si="0"/>
        <v>971.1</v>
      </c>
      <c r="N29" s="13">
        <v>189</v>
      </c>
      <c r="O29" s="24">
        <f t="shared" si="1"/>
        <v>2457</v>
      </c>
      <c r="P29" s="2" t="s">
        <v>116</v>
      </c>
      <c r="Q29" s="2" t="s">
        <v>36</v>
      </c>
    </row>
    <row r="30" spans="1:17" ht="39.75" customHeight="1" x14ac:dyDescent="0.2">
      <c r="A30" s="2"/>
      <c r="B30" s="2" t="s">
        <v>117</v>
      </c>
      <c r="C30" s="2" t="s">
        <v>96</v>
      </c>
      <c r="D30" s="3" t="s">
        <v>97</v>
      </c>
      <c r="E30" s="2" t="s">
        <v>98</v>
      </c>
      <c r="F30" s="2" t="s">
        <v>99</v>
      </c>
      <c r="G30" s="11">
        <v>15</v>
      </c>
      <c r="H30" s="2" t="s">
        <v>100</v>
      </c>
      <c r="I30" s="2" t="s">
        <v>118</v>
      </c>
      <c r="J30" s="2" t="s">
        <v>33</v>
      </c>
      <c r="K30" s="2" t="s">
        <v>102</v>
      </c>
      <c r="L30" s="14">
        <v>78.349999999999994</v>
      </c>
      <c r="M30" s="22">
        <f t="shared" si="0"/>
        <v>1175.25</v>
      </c>
      <c r="N30" s="13">
        <v>199</v>
      </c>
      <c r="O30" s="24">
        <f t="shared" si="1"/>
        <v>2985</v>
      </c>
      <c r="P30" s="2" t="s">
        <v>116</v>
      </c>
      <c r="Q30" s="2" t="s">
        <v>36</v>
      </c>
    </row>
    <row r="31" spans="1:17" ht="39.75" customHeight="1" x14ac:dyDescent="0.2">
      <c r="A31" s="2"/>
      <c r="B31" s="2" t="s">
        <v>117</v>
      </c>
      <c r="C31" s="2" t="s">
        <v>96</v>
      </c>
      <c r="D31" s="3" t="s">
        <v>97</v>
      </c>
      <c r="E31" s="2" t="s">
        <v>104</v>
      </c>
      <c r="F31" s="2" t="s">
        <v>105</v>
      </c>
      <c r="G31" s="11">
        <v>29</v>
      </c>
      <c r="H31" s="2" t="s">
        <v>100</v>
      </c>
      <c r="I31" s="2" t="s">
        <v>119</v>
      </c>
      <c r="J31" s="2" t="s">
        <v>33</v>
      </c>
      <c r="K31" s="2" t="s">
        <v>102</v>
      </c>
      <c r="L31" s="14">
        <v>78.349999999999994</v>
      </c>
      <c r="M31" s="22">
        <f t="shared" si="0"/>
        <v>2272.1499999999996</v>
      </c>
      <c r="N31" s="13">
        <v>199</v>
      </c>
      <c r="O31" s="24">
        <f t="shared" si="1"/>
        <v>5771</v>
      </c>
      <c r="P31" s="2" t="s">
        <v>116</v>
      </c>
      <c r="Q31" s="2" t="s">
        <v>36</v>
      </c>
    </row>
    <row r="32" spans="1:17" ht="39.75" customHeight="1" x14ac:dyDescent="0.2">
      <c r="A32" s="2"/>
      <c r="B32" s="2" t="s">
        <v>120</v>
      </c>
      <c r="C32" s="2" t="s">
        <v>121</v>
      </c>
      <c r="D32" s="3" t="s">
        <v>122</v>
      </c>
      <c r="E32" s="2" t="s">
        <v>123</v>
      </c>
      <c r="F32" s="2" t="s">
        <v>124</v>
      </c>
      <c r="G32" s="11">
        <v>3</v>
      </c>
      <c r="H32" s="2" t="s">
        <v>31</v>
      </c>
      <c r="I32" s="2" t="s">
        <v>125</v>
      </c>
      <c r="J32" s="2" t="s">
        <v>76</v>
      </c>
      <c r="K32" s="2" t="s">
        <v>126</v>
      </c>
      <c r="L32" s="14">
        <v>62.85</v>
      </c>
      <c r="M32" s="22">
        <f t="shared" si="0"/>
        <v>188.55</v>
      </c>
      <c r="N32" s="13">
        <v>159</v>
      </c>
      <c r="O32" s="24">
        <f t="shared" si="1"/>
        <v>477</v>
      </c>
      <c r="P32" s="2" t="s">
        <v>35</v>
      </c>
      <c r="Q32" s="2" t="s">
        <v>36</v>
      </c>
    </row>
    <row r="33" spans="1:17" ht="39.75" customHeight="1" x14ac:dyDescent="0.2">
      <c r="A33" s="2"/>
      <c r="B33" s="2" t="s">
        <v>120</v>
      </c>
      <c r="C33" s="2" t="s">
        <v>121</v>
      </c>
      <c r="D33" s="3" t="s">
        <v>122</v>
      </c>
      <c r="E33" s="2" t="s">
        <v>45</v>
      </c>
      <c r="F33" s="2" t="s">
        <v>46</v>
      </c>
      <c r="G33" s="11">
        <v>6</v>
      </c>
      <c r="H33" s="2" t="s">
        <v>31</v>
      </c>
      <c r="I33" s="2" t="s">
        <v>127</v>
      </c>
      <c r="J33" s="2" t="s">
        <v>76</v>
      </c>
      <c r="K33" s="2" t="s">
        <v>126</v>
      </c>
      <c r="L33" s="14">
        <v>62.85</v>
      </c>
      <c r="M33" s="22">
        <f t="shared" si="0"/>
        <v>377.1</v>
      </c>
      <c r="N33" s="13">
        <v>159</v>
      </c>
      <c r="O33" s="24">
        <f t="shared" si="1"/>
        <v>954</v>
      </c>
      <c r="P33" s="2" t="s">
        <v>35</v>
      </c>
      <c r="Q33" s="2" t="s">
        <v>36</v>
      </c>
    </row>
    <row r="34" spans="1:17" ht="39.75" customHeight="1" x14ac:dyDescent="0.2">
      <c r="A34" s="2"/>
      <c r="B34" s="2" t="s">
        <v>120</v>
      </c>
      <c r="C34" s="2" t="s">
        <v>121</v>
      </c>
      <c r="D34" s="3" t="s">
        <v>122</v>
      </c>
      <c r="E34" s="2" t="s">
        <v>86</v>
      </c>
      <c r="F34" s="2" t="s">
        <v>87</v>
      </c>
      <c r="G34" s="11">
        <v>6</v>
      </c>
      <c r="H34" s="2" t="s">
        <v>31</v>
      </c>
      <c r="I34" s="2" t="s">
        <v>128</v>
      </c>
      <c r="J34" s="2" t="s">
        <v>76</v>
      </c>
      <c r="K34" s="2" t="s">
        <v>126</v>
      </c>
      <c r="L34" s="14">
        <v>62.85</v>
      </c>
      <c r="M34" s="22">
        <f t="shared" si="0"/>
        <v>377.1</v>
      </c>
      <c r="N34" s="13">
        <v>159</v>
      </c>
      <c r="O34" s="24">
        <f t="shared" si="1"/>
        <v>954</v>
      </c>
      <c r="P34" s="2" t="s">
        <v>35</v>
      </c>
      <c r="Q34" s="2" t="s">
        <v>36</v>
      </c>
    </row>
    <row r="35" spans="1:17" ht="39.75" customHeight="1" x14ac:dyDescent="0.2">
      <c r="A35" s="2"/>
      <c r="B35" s="2" t="s">
        <v>120</v>
      </c>
      <c r="C35" s="2" t="s">
        <v>121</v>
      </c>
      <c r="D35" s="3" t="s">
        <v>122</v>
      </c>
      <c r="E35" s="2" t="s">
        <v>48</v>
      </c>
      <c r="F35" s="2" t="s">
        <v>49</v>
      </c>
      <c r="G35" s="11">
        <v>8</v>
      </c>
      <c r="H35" s="2" t="s">
        <v>31</v>
      </c>
      <c r="I35" s="2" t="s">
        <v>129</v>
      </c>
      <c r="J35" s="2" t="s">
        <v>76</v>
      </c>
      <c r="K35" s="2" t="s">
        <v>126</v>
      </c>
      <c r="L35" s="14">
        <v>62.85</v>
      </c>
      <c r="M35" s="22">
        <f t="shared" si="0"/>
        <v>502.8</v>
      </c>
      <c r="N35" s="13">
        <v>159</v>
      </c>
      <c r="O35" s="24">
        <f t="shared" si="1"/>
        <v>1272</v>
      </c>
      <c r="P35" s="2" t="s">
        <v>35</v>
      </c>
      <c r="Q35" s="2" t="s">
        <v>36</v>
      </c>
    </row>
    <row r="36" spans="1:17" ht="39.75" customHeight="1" x14ac:dyDescent="0.2">
      <c r="A36" s="2"/>
      <c r="B36" s="2" t="s">
        <v>120</v>
      </c>
      <c r="C36" s="2" t="s">
        <v>121</v>
      </c>
      <c r="D36" s="3" t="s">
        <v>122</v>
      </c>
      <c r="E36" s="2" t="s">
        <v>130</v>
      </c>
      <c r="F36" s="2" t="s">
        <v>131</v>
      </c>
      <c r="G36" s="11">
        <v>13</v>
      </c>
      <c r="H36" s="2" t="s">
        <v>31</v>
      </c>
      <c r="I36" s="2" t="s">
        <v>132</v>
      </c>
      <c r="J36" s="2" t="s">
        <v>76</v>
      </c>
      <c r="K36" s="2" t="s">
        <v>126</v>
      </c>
      <c r="L36" s="14">
        <v>62.85</v>
      </c>
      <c r="M36" s="22">
        <f t="shared" si="0"/>
        <v>817.05000000000007</v>
      </c>
      <c r="N36" s="13">
        <v>159</v>
      </c>
      <c r="O36" s="24">
        <f t="shared" si="1"/>
        <v>2067</v>
      </c>
      <c r="P36" s="2" t="s">
        <v>35</v>
      </c>
      <c r="Q36" s="2" t="s">
        <v>36</v>
      </c>
    </row>
    <row r="37" spans="1:17" ht="39.75" customHeight="1" x14ac:dyDescent="0.2">
      <c r="A37" s="2"/>
      <c r="B37" s="2" t="s">
        <v>133</v>
      </c>
      <c r="C37" s="2" t="s">
        <v>121</v>
      </c>
      <c r="D37" s="3" t="s">
        <v>122</v>
      </c>
      <c r="E37" s="2" t="s">
        <v>86</v>
      </c>
      <c r="F37" s="2" t="s">
        <v>87</v>
      </c>
      <c r="G37" s="11">
        <v>2</v>
      </c>
      <c r="H37" s="2" t="s">
        <v>31</v>
      </c>
      <c r="I37" s="2" t="s">
        <v>134</v>
      </c>
      <c r="J37" s="2" t="s">
        <v>76</v>
      </c>
      <c r="K37" s="2" t="s">
        <v>126</v>
      </c>
      <c r="L37" s="14">
        <v>66.8</v>
      </c>
      <c r="M37" s="22">
        <f t="shared" si="0"/>
        <v>133.6</v>
      </c>
      <c r="N37" s="13">
        <v>169</v>
      </c>
      <c r="O37" s="24">
        <f t="shared" si="1"/>
        <v>338</v>
      </c>
      <c r="P37" s="2" t="s">
        <v>35</v>
      </c>
      <c r="Q37" s="2" t="s">
        <v>36</v>
      </c>
    </row>
    <row r="38" spans="1:17" ht="39.75" customHeight="1" x14ac:dyDescent="0.2">
      <c r="A38" s="2"/>
      <c r="B38" s="2" t="s">
        <v>133</v>
      </c>
      <c r="C38" s="2" t="s">
        <v>121</v>
      </c>
      <c r="D38" s="3" t="s">
        <v>122</v>
      </c>
      <c r="E38" s="2" t="s">
        <v>48</v>
      </c>
      <c r="F38" s="2" t="s">
        <v>49</v>
      </c>
      <c r="G38" s="11">
        <v>3</v>
      </c>
      <c r="H38" s="2" t="s">
        <v>31</v>
      </c>
      <c r="I38" s="2" t="s">
        <v>135</v>
      </c>
      <c r="J38" s="2" t="s">
        <v>76</v>
      </c>
      <c r="K38" s="2" t="s">
        <v>126</v>
      </c>
      <c r="L38" s="14">
        <v>66.8</v>
      </c>
      <c r="M38" s="22">
        <f t="shared" si="0"/>
        <v>200.39999999999998</v>
      </c>
      <c r="N38" s="13">
        <v>169</v>
      </c>
      <c r="O38" s="24">
        <f t="shared" si="1"/>
        <v>507</v>
      </c>
      <c r="P38" s="2" t="s">
        <v>35</v>
      </c>
      <c r="Q38" s="2" t="s">
        <v>36</v>
      </c>
    </row>
    <row r="39" spans="1:17" ht="39.75" customHeight="1" x14ac:dyDescent="0.2">
      <c r="A39" s="2"/>
      <c r="B39" s="2" t="s">
        <v>133</v>
      </c>
      <c r="C39" s="2" t="s">
        <v>121</v>
      </c>
      <c r="D39" s="3" t="s">
        <v>122</v>
      </c>
      <c r="E39" s="2" t="s">
        <v>123</v>
      </c>
      <c r="F39" s="2" t="s">
        <v>124</v>
      </c>
      <c r="G39" s="11">
        <v>5</v>
      </c>
      <c r="H39" s="2" t="s">
        <v>31</v>
      </c>
      <c r="I39" s="2" t="s">
        <v>136</v>
      </c>
      <c r="J39" s="2" t="s">
        <v>76</v>
      </c>
      <c r="K39" s="2" t="s">
        <v>126</v>
      </c>
      <c r="L39" s="14">
        <v>66.8</v>
      </c>
      <c r="M39" s="22">
        <f t="shared" si="0"/>
        <v>334</v>
      </c>
      <c r="N39" s="13">
        <v>169</v>
      </c>
      <c r="O39" s="24">
        <f t="shared" si="1"/>
        <v>845</v>
      </c>
      <c r="P39" s="2" t="s">
        <v>35</v>
      </c>
      <c r="Q39" s="2" t="s">
        <v>36</v>
      </c>
    </row>
    <row r="40" spans="1:17" ht="39.75" customHeight="1" x14ac:dyDescent="0.2">
      <c r="A40" s="2"/>
      <c r="B40" s="2" t="s">
        <v>133</v>
      </c>
      <c r="C40" s="2" t="s">
        <v>121</v>
      </c>
      <c r="D40" s="3" t="s">
        <v>122</v>
      </c>
      <c r="E40" s="2" t="s">
        <v>45</v>
      </c>
      <c r="F40" s="2" t="s">
        <v>46</v>
      </c>
      <c r="G40" s="11">
        <v>10</v>
      </c>
      <c r="H40" s="2" t="s">
        <v>31</v>
      </c>
      <c r="I40" s="2" t="s">
        <v>137</v>
      </c>
      <c r="J40" s="2" t="s">
        <v>76</v>
      </c>
      <c r="K40" s="2" t="s">
        <v>126</v>
      </c>
      <c r="L40" s="14">
        <v>66.8</v>
      </c>
      <c r="M40" s="22">
        <f t="shared" si="0"/>
        <v>668</v>
      </c>
      <c r="N40" s="13">
        <v>169</v>
      </c>
      <c r="O40" s="24">
        <f t="shared" si="1"/>
        <v>1690</v>
      </c>
      <c r="P40" s="2" t="s">
        <v>35</v>
      </c>
      <c r="Q40" s="2" t="s">
        <v>36</v>
      </c>
    </row>
    <row r="41" spans="1:17" ht="39.75" customHeight="1" x14ac:dyDescent="0.2">
      <c r="A41" s="2"/>
      <c r="B41" s="2" t="s">
        <v>133</v>
      </c>
      <c r="C41" s="2" t="s">
        <v>121</v>
      </c>
      <c r="D41" s="3" t="s">
        <v>122</v>
      </c>
      <c r="E41" s="2" t="s">
        <v>130</v>
      </c>
      <c r="F41" s="2" t="s">
        <v>131</v>
      </c>
      <c r="G41" s="11">
        <v>17</v>
      </c>
      <c r="H41" s="2" t="s">
        <v>31</v>
      </c>
      <c r="I41" s="2" t="s">
        <v>138</v>
      </c>
      <c r="J41" s="2" t="s">
        <v>76</v>
      </c>
      <c r="K41" s="2" t="s">
        <v>126</v>
      </c>
      <c r="L41" s="14">
        <v>66.8</v>
      </c>
      <c r="M41" s="22">
        <f t="shared" si="0"/>
        <v>1135.5999999999999</v>
      </c>
      <c r="N41" s="13">
        <v>169</v>
      </c>
      <c r="O41" s="24">
        <f t="shared" si="1"/>
        <v>2873</v>
      </c>
      <c r="P41" s="2" t="s">
        <v>35</v>
      </c>
      <c r="Q41" s="2" t="s">
        <v>36</v>
      </c>
    </row>
    <row r="42" spans="1:17" ht="39.75" customHeight="1" x14ac:dyDescent="0.2">
      <c r="A42" s="2"/>
      <c r="B42" s="2" t="s">
        <v>139</v>
      </c>
      <c r="C42" s="2" t="s">
        <v>121</v>
      </c>
      <c r="D42" s="3" t="s">
        <v>122</v>
      </c>
      <c r="E42" s="2" t="s">
        <v>123</v>
      </c>
      <c r="F42" s="2" t="s">
        <v>124</v>
      </c>
      <c r="G42" s="11">
        <v>13</v>
      </c>
      <c r="H42" s="2" t="s">
        <v>31</v>
      </c>
      <c r="I42" s="2" t="s">
        <v>140</v>
      </c>
      <c r="J42" s="2" t="s">
        <v>76</v>
      </c>
      <c r="K42" s="2" t="s">
        <v>126</v>
      </c>
      <c r="L42" s="14">
        <v>70.75</v>
      </c>
      <c r="M42" s="22">
        <f t="shared" si="0"/>
        <v>919.75</v>
      </c>
      <c r="N42" s="13">
        <v>179</v>
      </c>
      <c r="O42" s="24">
        <f t="shared" si="1"/>
        <v>2327</v>
      </c>
      <c r="P42" s="2" t="s">
        <v>35</v>
      </c>
      <c r="Q42" s="2" t="s">
        <v>36</v>
      </c>
    </row>
    <row r="43" spans="1:17" ht="39.75" customHeight="1" x14ac:dyDescent="0.2">
      <c r="A43" s="2"/>
      <c r="B43" s="2" t="s">
        <v>139</v>
      </c>
      <c r="C43" s="2" t="s">
        <v>121</v>
      </c>
      <c r="D43" s="3" t="s">
        <v>122</v>
      </c>
      <c r="E43" s="2" t="s">
        <v>45</v>
      </c>
      <c r="F43" s="2" t="s">
        <v>46</v>
      </c>
      <c r="G43" s="11">
        <v>15</v>
      </c>
      <c r="H43" s="2" t="s">
        <v>31</v>
      </c>
      <c r="I43" s="2" t="s">
        <v>141</v>
      </c>
      <c r="J43" s="2" t="s">
        <v>76</v>
      </c>
      <c r="K43" s="2" t="s">
        <v>126</v>
      </c>
      <c r="L43" s="14">
        <v>70.75</v>
      </c>
      <c r="M43" s="22">
        <f t="shared" si="0"/>
        <v>1061.25</v>
      </c>
      <c r="N43" s="13">
        <v>179</v>
      </c>
      <c r="O43" s="24">
        <f t="shared" si="1"/>
        <v>2685</v>
      </c>
      <c r="P43" s="2" t="s">
        <v>35</v>
      </c>
      <c r="Q43" s="2" t="s">
        <v>36</v>
      </c>
    </row>
    <row r="44" spans="1:17" ht="39.75" customHeight="1" x14ac:dyDescent="0.2">
      <c r="A44" s="2"/>
      <c r="B44" s="2" t="s">
        <v>139</v>
      </c>
      <c r="C44" s="2" t="s">
        <v>121</v>
      </c>
      <c r="D44" s="3" t="s">
        <v>122</v>
      </c>
      <c r="E44" s="2" t="s">
        <v>48</v>
      </c>
      <c r="F44" s="2" t="s">
        <v>49</v>
      </c>
      <c r="G44" s="11">
        <v>18</v>
      </c>
      <c r="H44" s="2" t="s">
        <v>31</v>
      </c>
      <c r="I44" s="2" t="s">
        <v>142</v>
      </c>
      <c r="J44" s="2" t="s">
        <v>76</v>
      </c>
      <c r="K44" s="2" t="s">
        <v>126</v>
      </c>
      <c r="L44" s="14">
        <v>70.75</v>
      </c>
      <c r="M44" s="22">
        <f t="shared" si="0"/>
        <v>1273.5</v>
      </c>
      <c r="N44" s="13">
        <v>179</v>
      </c>
      <c r="O44" s="24">
        <f t="shared" si="1"/>
        <v>3222</v>
      </c>
      <c r="P44" s="2" t="s">
        <v>35</v>
      </c>
      <c r="Q44" s="2" t="s">
        <v>36</v>
      </c>
    </row>
    <row r="45" spans="1:17" ht="39.75" customHeight="1" x14ac:dyDescent="0.2">
      <c r="A45" s="2"/>
      <c r="B45" s="2" t="s">
        <v>139</v>
      </c>
      <c r="C45" s="2" t="s">
        <v>121</v>
      </c>
      <c r="D45" s="3" t="s">
        <v>122</v>
      </c>
      <c r="E45" s="2" t="s">
        <v>86</v>
      </c>
      <c r="F45" s="2" t="s">
        <v>87</v>
      </c>
      <c r="G45" s="11">
        <v>23</v>
      </c>
      <c r="H45" s="2" t="s">
        <v>31</v>
      </c>
      <c r="I45" s="2" t="s">
        <v>143</v>
      </c>
      <c r="J45" s="2" t="s">
        <v>76</v>
      </c>
      <c r="K45" s="2" t="s">
        <v>126</v>
      </c>
      <c r="L45" s="14">
        <v>70.75</v>
      </c>
      <c r="M45" s="22">
        <f t="shared" si="0"/>
        <v>1627.25</v>
      </c>
      <c r="N45" s="13">
        <v>179</v>
      </c>
      <c r="O45" s="24">
        <f t="shared" si="1"/>
        <v>4117</v>
      </c>
      <c r="P45" s="2" t="s">
        <v>35</v>
      </c>
      <c r="Q45" s="2" t="s">
        <v>36</v>
      </c>
    </row>
    <row r="46" spans="1:17" ht="39.75" customHeight="1" x14ac:dyDescent="0.2">
      <c r="A46" s="2"/>
      <c r="B46" s="2" t="s">
        <v>139</v>
      </c>
      <c r="C46" s="2" t="s">
        <v>121</v>
      </c>
      <c r="D46" s="3" t="s">
        <v>122</v>
      </c>
      <c r="E46" s="2" t="s">
        <v>130</v>
      </c>
      <c r="F46" s="2" t="s">
        <v>131</v>
      </c>
      <c r="G46" s="11">
        <v>27</v>
      </c>
      <c r="H46" s="2" t="s">
        <v>31</v>
      </c>
      <c r="I46" s="2" t="s">
        <v>144</v>
      </c>
      <c r="J46" s="2" t="s">
        <v>76</v>
      </c>
      <c r="K46" s="2" t="s">
        <v>126</v>
      </c>
      <c r="L46" s="14">
        <v>70.75</v>
      </c>
      <c r="M46" s="22">
        <f t="shared" si="0"/>
        <v>1910.25</v>
      </c>
      <c r="N46" s="13">
        <v>179</v>
      </c>
      <c r="O46" s="24">
        <f t="shared" si="1"/>
        <v>4833</v>
      </c>
      <c r="P46" s="2" t="s">
        <v>35</v>
      </c>
      <c r="Q46" s="2" t="s">
        <v>36</v>
      </c>
    </row>
    <row r="47" spans="1:17" ht="39.75" customHeight="1" x14ac:dyDescent="0.2">
      <c r="A47" s="2"/>
      <c r="B47" s="2" t="s">
        <v>145</v>
      </c>
      <c r="C47" s="2" t="s">
        <v>121</v>
      </c>
      <c r="D47" s="3" t="s">
        <v>122</v>
      </c>
      <c r="E47" s="2" t="s">
        <v>48</v>
      </c>
      <c r="F47" s="2" t="s">
        <v>49</v>
      </c>
      <c r="G47" s="11">
        <v>2</v>
      </c>
      <c r="H47" s="2" t="s">
        <v>31</v>
      </c>
      <c r="I47" s="2" t="s">
        <v>146</v>
      </c>
      <c r="J47" s="2" t="s">
        <v>33</v>
      </c>
      <c r="K47" s="2" t="s">
        <v>126</v>
      </c>
      <c r="L47" s="14">
        <v>90.51</v>
      </c>
      <c r="M47" s="22">
        <f t="shared" si="0"/>
        <v>181.02</v>
      </c>
      <c r="N47" s="13">
        <v>229</v>
      </c>
      <c r="O47" s="24">
        <f t="shared" si="1"/>
        <v>458</v>
      </c>
      <c r="P47" s="2" t="s">
        <v>116</v>
      </c>
      <c r="Q47" s="2" t="s">
        <v>36</v>
      </c>
    </row>
    <row r="48" spans="1:17" ht="39.75" customHeight="1" x14ac:dyDescent="0.2">
      <c r="A48" s="2"/>
      <c r="B48" s="2" t="s">
        <v>145</v>
      </c>
      <c r="C48" s="2" t="s">
        <v>121</v>
      </c>
      <c r="D48" s="3" t="s">
        <v>122</v>
      </c>
      <c r="E48" s="2" t="s">
        <v>123</v>
      </c>
      <c r="F48" s="2" t="s">
        <v>124</v>
      </c>
      <c r="G48" s="11">
        <v>2</v>
      </c>
      <c r="H48" s="2" t="s">
        <v>31</v>
      </c>
      <c r="I48" s="2" t="s">
        <v>147</v>
      </c>
      <c r="J48" s="2" t="s">
        <v>33</v>
      </c>
      <c r="K48" s="2" t="s">
        <v>126</v>
      </c>
      <c r="L48" s="14">
        <v>90.51</v>
      </c>
      <c r="M48" s="22">
        <f t="shared" si="0"/>
        <v>181.02</v>
      </c>
      <c r="N48" s="13">
        <v>229</v>
      </c>
      <c r="O48" s="24">
        <f t="shared" si="1"/>
        <v>458</v>
      </c>
      <c r="P48" s="2" t="s">
        <v>116</v>
      </c>
      <c r="Q48" s="2" t="s">
        <v>36</v>
      </c>
    </row>
    <row r="49" spans="1:17" ht="39.75" customHeight="1" x14ac:dyDescent="0.2">
      <c r="A49" s="2"/>
      <c r="B49" s="2" t="s">
        <v>145</v>
      </c>
      <c r="C49" s="2" t="s">
        <v>121</v>
      </c>
      <c r="D49" s="3" t="s">
        <v>122</v>
      </c>
      <c r="E49" s="2" t="s">
        <v>86</v>
      </c>
      <c r="F49" s="2" t="s">
        <v>87</v>
      </c>
      <c r="G49" s="11">
        <v>2</v>
      </c>
      <c r="H49" s="2" t="s">
        <v>31</v>
      </c>
      <c r="I49" s="2" t="s">
        <v>148</v>
      </c>
      <c r="J49" s="2" t="s">
        <v>33</v>
      </c>
      <c r="K49" s="2" t="s">
        <v>126</v>
      </c>
      <c r="L49" s="14">
        <v>90.51</v>
      </c>
      <c r="M49" s="22">
        <f t="shared" si="0"/>
        <v>181.02</v>
      </c>
      <c r="N49" s="13">
        <v>229</v>
      </c>
      <c r="O49" s="24">
        <f t="shared" si="1"/>
        <v>458</v>
      </c>
      <c r="P49" s="2" t="s">
        <v>116</v>
      </c>
      <c r="Q49" s="2" t="s">
        <v>36</v>
      </c>
    </row>
    <row r="50" spans="1:17" ht="39.75" customHeight="1" x14ac:dyDescent="0.2">
      <c r="A50" s="2"/>
      <c r="B50" s="2" t="s">
        <v>149</v>
      </c>
      <c r="C50" s="2" t="s">
        <v>150</v>
      </c>
      <c r="D50" s="3" t="s">
        <v>151</v>
      </c>
      <c r="E50" s="2" t="s">
        <v>48</v>
      </c>
      <c r="F50" s="2" t="s">
        <v>49</v>
      </c>
      <c r="G50" s="11">
        <v>5</v>
      </c>
      <c r="H50" s="2" t="s">
        <v>31</v>
      </c>
      <c r="I50" s="2" t="s">
        <v>152</v>
      </c>
      <c r="J50" s="2" t="s">
        <v>76</v>
      </c>
      <c r="K50" s="2" t="s">
        <v>34</v>
      </c>
      <c r="L50" s="14">
        <v>50.99</v>
      </c>
      <c r="M50" s="22">
        <f t="shared" si="0"/>
        <v>254.95000000000002</v>
      </c>
      <c r="N50" s="13">
        <v>129</v>
      </c>
      <c r="O50" s="24">
        <f t="shared" si="1"/>
        <v>645</v>
      </c>
      <c r="P50" s="2" t="s">
        <v>35</v>
      </c>
      <c r="Q50" s="2" t="s">
        <v>36</v>
      </c>
    </row>
    <row r="51" spans="1:17" ht="39.75" customHeight="1" x14ac:dyDescent="0.2">
      <c r="A51" s="2"/>
      <c r="B51" s="2" t="s">
        <v>153</v>
      </c>
      <c r="C51" s="2" t="s">
        <v>154</v>
      </c>
      <c r="D51" s="3" t="s">
        <v>155</v>
      </c>
      <c r="E51" s="2" t="s">
        <v>48</v>
      </c>
      <c r="F51" s="2" t="s">
        <v>49</v>
      </c>
      <c r="G51" s="11">
        <v>7</v>
      </c>
      <c r="H51" s="2" t="s">
        <v>59</v>
      </c>
      <c r="I51" s="2" t="s">
        <v>156</v>
      </c>
      <c r="J51" s="2" t="s">
        <v>41</v>
      </c>
      <c r="K51" s="2" t="s">
        <v>42</v>
      </c>
      <c r="L51" s="14">
        <v>27.65</v>
      </c>
      <c r="M51" s="22">
        <f t="shared" si="0"/>
        <v>193.54999999999998</v>
      </c>
      <c r="N51" s="13">
        <v>69.95</v>
      </c>
      <c r="O51" s="24">
        <f t="shared" si="1"/>
        <v>489.65000000000003</v>
      </c>
      <c r="P51" s="2" t="s">
        <v>43</v>
      </c>
      <c r="Q51" s="2" t="s">
        <v>44</v>
      </c>
    </row>
    <row r="52" spans="1:17" ht="39.75" customHeight="1" x14ac:dyDescent="0.2">
      <c r="A52" s="2"/>
      <c r="B52" s="2" t="s">
        <v>157</v>
      </c>
      <c r="C52" s="2" t="s">
        <v>154</v>
      </c>
      <c r="D52" s="3" t="s">
        <v>155</v>
      </c>
      <c r="E52" s="2" t="s">
        <v>158</v>
      </c>
      <c r="F52" s="2" t="s">
        <v>159</v>
      </c>
      <c r="G52" s="11">
        <v>1</v>
      </c>
      <c r="H52" s="2" t="s">
        <v>59</v>
      </c>
      <c r="I52" s="2" t="s">
        <v>160</v>
      </c>
      <c r="J52" s="2" t="s">
        <v>66</v>
      </c>
      <c r="K52" s="2" t="s">
        <v>42</v>
      </c>
      <c r="L52" s="14">
        <v>35.549999999999997</v>
      </c>
      <c r="M52" s="22">
        <f t="shared" si="0"/>
        <v>35.549999999999997</v>
      </c>
      <c r="N52" s="13">
        <v>89.95</v>
      </c>
      <c r="O52" s="24">
        <f t="shared" si="1"/>
        <v>89.95</v>
      </c>
      <c r="P52" s="2" t="s">
        <v>21</v>
      </c>
      <c r="Q52" s="2" t="s">
        <v>44</v>
      </c>
    </row>
    <row r="53" spans="1:17" ht="39.75" customHeight="1" x14ac:dyDescent="0.2">
      <c r="A53" s="2"/>
      <c r="B53" s="2" t="s">
        <v>161</v>
      </c>
      <c r="C53" s="2" t="s">
        <v>162</v>
      </c>
      <c r="D53" s="3" t="s">
        <v>163</v>
      </c>
      <c r="E53" s="2" t="s">
        <v>164</v>
      </c>
      <c r="F53" s="2" t="s">
        <v>165</v>
      </c>
      <c r="G53" s="11">
        <v>10</v>
      </c>
      <c r="H53" s="2" t="s">
        <v>166</v>
      </c>
      <c r="I53" s="2" t="s">
        <v>167</v>
      </c>
      <c r="J53" s="2" t="s">
        <v>66</v>
      </c>
      <c r="K53" s="2" t="s">
        <v>42</v>
      </c>
      <c r="L53" s="14">
        <v>31.6</v>
      </c>
      <c r="M53" s="22">
        <f t="shared" si="0"/>
        <v>316</v>
      </c>
      <c r="N53" s="13">
        <v>79.95</v>
      </c>
      <c r="O53" s="24">
        <f t="shared" si="1"/>
        <v>799.5</v>
      </c>
      <c r="P53" s="2" t="s">
        <v>21</v>
      </c>
      <c r="Q53" s="2" t="s">
        <v>44</v>
      </c>
    </row>
    <row r="54" spans="1:17" ht="39.75" customHeight="1" x14ac:dyDescent="0.2">
      <c r="A54" s="2"/>
      <c r="B54" s="2" t="s">
        <v>161</v>
      </c>
      <c r="C54" s="2" t="s">
        <v>162</v>
      </c>
      <c r="D54" s="3" t="s">
        <v>163</v>
      </c>
      <c r="E54" s="2" t="s">
        <v>168</v>
      </c>
      <c r="F54" s="2" t="s">
        <v>169</v>
      </c>
      <c r="G54" s="11">
        <v>22</v>
      </c>
      <c r="H54" s="2" t="s">
        <v>166</v>
      </c>
      <c r="I54" s="2" t="s">
        <v>170</v>
      </c>
      <c r="J54" s="2" t="s">
        <v>66</v>
      </c>
      <c r="K54" s="2" t="s">
        <v>42</v>
      </c>
      <c r="L54" s="14">
        <v>31.6</v>
      </c>
      <c r="M54" s="22">
        <f t="shared" si="0"/>
        <v>695.2</v>
      </c>
      <c r="N54" s="13">
        <v>79.95</v>
      </c>
      <c r="O54" s="24">
        <f t="shared" si="1"/>
        <v>1758.9</v>
      </c>
      <c r="P54" s="2" t="s">
        <v>21</v>
      </c>
      <c r="Q54" s="2" t="s">
        <v>44</v>
      </c>
    </row>
    <row r="55" spans="1:17" ht="39.75" customHeight="1" x14ac:dyDescent="0.2">
      <c r="A55" s="2"/>
      <c r="B55" s="2" t="s">
        <v>171</v>
      </c>
      <c r="C55" s="2" t="s">
        <v>162</v>
      </c>
      <c r="D55" s="3" t="s">
        <v>163</v>
      </c>
      <c r="E55" s="2" t="s">
        <v>168</v>
      </c>
      <c r="F55" s="2" t="s">
        <v>169</v>
      </c>
      <c r="G55" s="11">
        <v>10</v>
      </c>
      <c r="H55" s="2" t="s">
        <v>166</v>
      </c>
      <c r="I55" s="2" t="s">
        <v>172</v>
      </c>
      <c r="J55" s="2" t="s">
        <v>66</v>
      </c>
      <c r="K55" s="2" t="s">
        <v>42</v>
      </c>
      <c r="L55" s="14">
        <v>35.549999999999997</v>
      </c>
      <c r="M55" s="22">
        <f t="shared" si="0"/>
        <v>355.5</v>
      </c>
      <c r="N55" s="13">
        <v>89.95</v>
      </c>
      <c r="O55" s="24">
        <f t="shared" si="1"/>
        <v>899.5</v>
      </c>
      <c r="P55" s="2" t="s">
        <v>21</v>
      </c>
      <c r="Q55" s="2" t="s">
        <v>44</v>
      </c>
    </row>
    <row r="56" spans="1:17" ht="39.75" customHeight="1" x14ac:dyDescent="0.2">
      <c r="A56" s="2"/>
      <c r="B56" s="2" t="s">
        <v>171</v>
      </c>
      <c r="C56" s="2" t="s">
        <v>162</v>
      </c>
      <c r="D56" s="3" t="s">
        <v>163</v>
      </c>
      <c r="E56" s="2" t="s">
        <v>164</v>
      </c>
      <c r="F56" s="2" t="s">
        <v>165</v>
      </c>
      <c r="G56" s="11">
        <v>47</v>
      </c>
      <c r="H56" s="2" t="s">
        <v>166</v>
      </c>
      <c r="I56" s="2" t="s">
        <v>173</v>
      </c>
      <c r="J56" s="2" t="s">
        <v>66</v>
      </c>
      <c r="K56" s="2" t="s">
        <v>42</v>
      </c>
      <c r="L56" s="14">
        <v>35.549999999999997</v>
      </c>
      <c r="M56" s="22">
        <f t="shared" si="0"/>
        <v>1670.85</v>
      </c>
      <c r="N56" s="13">
        <v>89.95</v>
      </c>
      <c r="O56" s="24">
        <f t="shared" si="1"/>
        <v>4227.6500000000005</v>
      </c>
      <c r="P56" s="2" t="s">
        <v>21</v>
      </c>
      <c r="Q56" s="2" t="s">
        <v>44</v>
      </c>
    </row>
    <row r="57" spans="1:17" ht="39.75" customHeight="1" x14ac:dyDescent="0.2">
      <c r="A57" s="2"/>
      <c r="B57" s="2" t="s">
        <v>174</v>
      </c>
      <c r="C57" s="2" t="s">
        <v>175</v>
      </c>
      <c r="D57" s="3" t="s">
        <v>176</v>
      </c>
      <c r="E57" s="2" t="s">
        <v>177</v>
      </c>
      <c r="F57" s="2" t="s">
        <v>178</v>
      </c>
      <c r="G57" s="11">
        <v>16</v>
      </c>
      <c r="H57" s="2" t="s">
        <v>166</v>
      </c>
      <c r="I57" s="2" t="s">
        <v>179</v>
      </c>
      <c r="J57" s="2" t="s">
        <v>76</v>
      </c>
      <c r="K57" s="2" t="s">
        <v>34</v>
      </c>
      <c r="L57" s="14">
        <v>66.8</v>
      </c>
      <c r="M57" s="22">
        <f t="shared" si="0"/>
        <v>1068.8</v>
      </c>
      <c r="N57" s="13">
        <v>169</v>
      </c>
      <c r="O57" s="24">
        <f t="shared" si="1"/>
        <v>2704</v>
      </c>
      <c r="P57" s="2" t="s">
        <v>35</v>
      </c>
      <c r="Q57" s="2" t="s">
        <v>36</v>
      </c>
    </row>
    <row r="58" spans="1:17" ht="39.75" customHeight="1" x14ac:dyDescent="0.2">
      <c r="A58" s="2"/>
      <c r="B58" s="2" t="s">
        <v>180</v>
      </c>
      <c r="C58" s="2" t="s">
        <v>175</v>
      </c>
      <c r="D58" s="3" t="s">
        <v>176</v>
      </c>
      <c r="E58" s="2" t="s">
        <v>177</v>
      </c>
      <c r="F58" s="2" t="s">
        <v>178</v>
      </c>
      <c r="G58" s="11">
        <v>3</v>
      </c>
      <c r="H58" s="2" t="s">
        <v>166</v>
      </c>
      <c r="I58" s="2" t="s">
        <v>181</v>
      </c>
      <c r="J58" s="2" t="s">
        <v>182</v>
      </c>
      <c r="K58" s="2" t="s">
        <v>34</v>
      </c>
      <c r="L58" s="14">
        <v>70.75</v>
      </c>
      <c r="M58" s="22">
        <f t="shared" si="0"/>
        <v>212.25</v>
      </c>
      <c r="N58" s="13">
        <v>179</v>
      </c>
      <c r="O58" s="24">
        <f t="shared" si="1"/>
        <v>537</v>
      </c>
      <c r="P58" s="2" t="s">
        <v>35</v>
      </c>
      <c r="Q58" s="2" t="s">
        <v>36</v>
      </c>
    </row>
    <row r="59" spans="1:17" ht="39.75" customHeight="1" x14ac:dyDescent="0.2">
      <c r="A59" s="2"/>
      <c r="B59" s="2" t="s">
        <v>183</v>
      </c>
      <c r="C59" s="2" t="s">
        <v>175</v>
      </c>
      <c r="D59" s="3" t="s">
        <v>176</v>
      </c>
      <c r="E59" s="2" t="s">
        <v>184</v>
      </c>
      <c r="F59" s="2" t="s">
        <v>185</v>
      </c>
      <c r="G59" s="11">
        <v>2</v>
      </c>
      <c r="H59" s="2" t="s">
        <v>166</v>
      </c>
      <c r="I59" s="2" t="s">
        <v>186</v>
      </c>
      <c r="J59" s="2" t="s">
        <v>33</v>
      </c>
      <c r="K59" s="2" t="s">
        <v>34</v>
      </c>
      <c r="L59" s="14">
        <v>110.28</v>
      </c>
      <c r="M59" s="22">
        <f t="shared" si="0"/>
        <v>220.56</v>
      </c>
      <c r="N59" s="13">
        <v>279</v>
      </c>
      <c r="O59" s="24">
        <f t="shared" si="1"/>
        <v>558</v>
      </c>
      <c r="P59" s="2" t="s">
        <v>116</v>
      </c>
      <c r="Q59" s="2" t="s">
        <v>36</v>
      </c>
    </row>
    <row r="60" spans="1:17" ht="39.75" customHeight="1" x14ac:dyDescent="0.2">
      <c r="A60" s="2"/>
      <c r="B60" s="2" t="s">
        <v>187</v>
      </c>
      <c r="C60" s="2" t="s">
        <v>188</v>
      </c>
      <c r="D60" s="3" t="s">
        <v>189</v>
      </c>
      <c r="E60" s="2" t="s">
        <v>190</v>
      </c>
      <c r="F60" s="2" t="s">
        <v>191</v>
      </c>
      <c r="G60" s="11">
        <v>1</v>
      </c>
      <c r="H60" s="2" t="s">
        <v>192</v>
      </c>
      <c r="I60" s="2" t="s">
        <v>193</v>
      </c>
      <c r="J60" s="2" t="s">
        <v>76</v>
      </c>
      <c r="K60" s="2" t="s">
        <v>34</v>
      </c>
      <c r="L60" s="14">
        <v>78.66</v>
      </c>
      <c r="M60" s="22">
        <f t="shared" si="0"/>
        <v>78.66</v>
      </c>
      <c r="N60" s="13">
        <v>199</v>
      </c>
      <c r="O60" s="24">
        <f t="shared" si="1"/>
        <v>199</v>
      </c>
      <c r="P60" s="2" t="s">
        <v>35</v>
      </c>
      <c r="Q60" s="2" t="s">
        <v>36</v>
      </c>
    </row>
    <row r="61" spans="1:17" ht="39.75" customHeight="1" x14ac:dyDescent="0.2">
      <c r="A61" s="2"/>
      <c r="B61" s="2" t="s">
        <v>187</v>
      </c>
      <c r="C61" s="2" t="s">
        <v>188</v>
      </c>
      <c r="D61" s="3" t="s">
        <v>189</v>
      </c>
      <c r="E61" s="2" t="s">
        <v>194</v>
      </c>
      <c r="F61" s="2" t="s">
        <v>195</v>
      </c>
      <c r="G61" s="11">
        <v>9</v>
      </c>
      <c r="H61" s="2" t="s">
        <v>192</v>
      </c>
      <c r="I61" s="2" t="s">
        <v>196</v>
      </c>
      <c r="J61" s="2" t="s">
        <v>76</v>
      </c>
      <c r="K61" s="2" t="s">
        <v>34</v>
      </c>
      <c r="L61" s="14">
        <v>78.66</v>
      </c>
      <c r="M61" s="22">
        <f t="shared" si="0"/>
        <v>707.93999999999994</v>
      </c>
      <c r="N61" s="13">
        <v>199</v>
      </c>
      <c r="O61" s="24">
        <f t="shared" si="1"/>
        <v>1791</v>
      </c>
      <c r="P61" s="2" t="s">
        <v>35</v>
      </c>
      <c r="Q61" s="2" t="s">
        <v>36</v>
      </c>
    </row>
    <row r="62" spans="1:17" ht="39.75" customHeight="1" x14ac:dyDescent="0.2">
      <c r="A62" s="2"/>
      <c r="B62" s="2" t="s">
        <v>187</v>
      </c>
      <c r="C62" s="2" t="s">
        <v>188</v>
      </c>
      <c r="D62" s="3" t="s">
        <v>189</v>
      </c>
      <c r="E62" s="2" t="s">
        <v>48</v>
      </c>
      <c r="F62" s="2" t="s">
        <v>49</v>
      </c>
      <c r="G62" s="11">
        <v>29</v>
      </c>
      <c r="H62" s="2" t="s">
        <v>192</v>
      </c>
      <c r="I62" s="2" t="s">
        <v>197</v>
      </c>
      <c r="J62" s="2" t="s">
        <v>76</v>
      </c>
      <c r="K62" s="2" t="s">
        <v>34</v>
      </c>
      <c r="L62" s="14">
        <v>78.66</v>
      </c>
      <c r="M62" s="22">
        <f t="shared" si="0"/>
        <v>2281.14</v>
      </c>
      <c r="N62" s="13">
        <v>199</v>
      </c>
      <c r="O62" s="24">
        <f t="shared" si="1"/>
        <v>5771</v>
      </c>
      <c r="P62" s="2" t="s">
        <v>35</v>
      </c>
      <c r="Q62" s="2" t="s">
        <v>36</v>
      </c>
    </row>
    <row r="63" spans="1:17" ht="39.75" customHeight="1" x14ac:dyDescent="0.2">
      <c r="A63" s="2"/>
      <c r="B63" s="2" t="s">
        <v>187</v>
      </c>
      <c r="C63" s="2" t="s">
        <v>188</v>
      </c>
      <c r="D63" s="3" t="s">
        <v>189</v>
      </c>
      <c r="E63" s="2" t="s">
        <v>198</v>
      </c>
      <c r="F63" s="2" t="s">
        <v>199</v>
      </c>
      <c r="G63" s="11">
        <v>34</v>
      </c>
      <c r="H63" s="2" t="s">
        <v>192</v>
      </c>
      <c r="I63" s="2" t="s">
        <v>200</v>
      </c>
      <c r="J63" s="2" t="s">
        <v>76</v>
      </c>
      <c r="K63" s="2" t="s">
        <v>34</v>
      </c>
      <c r="L63" s="14">
        <v>78.66</v>
      </c>
      <c r="M63" s="22">
        <f t="shared" si="0"/>
        <v>2674.44</v>
      </c>
      <c r="N63" s="13">
        <v>199</v>
      </c>
      <c r="O63" s="24">
        <f t="shared" si="1"/>
        <v>6766</v>
      </c>
      <c r="P63" s="2" t="s">
        <v>35</v>
      </c>
      <c r="Q63" s="2" t="s">
        <v>36</v>
      </c>
    </row>
    <row r="64" spans="1:17" ht="39.75" customHeight="1" x14ac:dyDescent="0.2">
      <c r="A64" s="2"/>
      <c r="B64" s="2" t="s">
        <v>201</v>
      </c>
      <c r="C64" s="2" t="s">
        <v>188</v>
      </c>
      <c r="D64" s="3" t="s">
        <v>189</v>
      </c>
      <c r="E64" s="2" t="s">
        <v>48</v>
      </c>
      <c r="F64" s="2" t="s">
        <v>49</v>
      </c>
      <c r="G64" s="11">
        <v>2</v>
      </c>
      <c r="H64" s="2" t="s">
        <v>192</v>
      </c>
      <c r="I64" s="2" t="s">
        <v>202</v>
      </c>
      <c r="J64" s="2" t="s">
        <v>76</v>
      </c>
      <c r="K64" s="2" t="s">
        <v>34</v>
      </c>
      <c r="L64" s="14">
        <v>90.51</v>
      </c>
      <c r="M64" s="22">
        <f t="shared" si="0"/>
        <v>181.02</v>
      </c>
      <c r="N64" s="13">
        <v>229</v>
      </c>
      <c r="O64" s="24">
        <f t="shared" si="1"/>
        <v>458</v>
      </c>
      <c r="P64" s="2" t="s">
        <v>35</v>
      </c>
      <c r="Q64" s="2" t="s">
        <v>36</v>
      </c>
    </row>
    <row r="65" spans="1:17" ht="39.75" customHeight="1" x14ac:dyDescent="0.2">
      <c r="A65" s="2"/>
      <c r="B65" s="2" t="s">
        <v>201</v>
      </c>
      <c r="C65" s="2" t="s">
        <v>188</v>
      </c>
      <c r="D65" s="3" t="s">
        <v>189</v>
      </c>
      <c r="E65" s="2" t="s">
        <v>194</v>
      </c>
      <c r="F65" s="2" t="s">
        <v>195</v>
      </c>
      <c r="G65" s="11">
        <v>4</v>
      </c>
      <c r="H65" s="2" t="s">
        <v>192</v>
      </c>
      <c r="I65" s="2" t="s">
        <v>203</v>
      </c>
      <c r="J65" s="2" t="s">
        <v>76</v>
      </c>
      <c r="K65" s="2" t="s">
        <v>34</v>
      </c>
      <c r="L65" s="14">
        <v>90.51</v>
      </c>
      <c r="M65" s="22">
        <f t="shared" si="0"/>
        <v>362.04</v>
      </c>
      <c r="N65" s="13">
        <v>229</v>
      </c>
      <c r="O65" s="24">
        <f t="shared" si="1"/>
        <v>916</v>
      </c>
      <c r="P65" s="2" t="s">
        <v>35</v>
      </c>
      <c r="Q65" s="2" t="s">
        <v>36</v>
      </c>
    </row>
    <row r="66" spans="1:17" ht="39.75" customHeight="1" x14ac:dyDescent="0.2">
      <c r="A66" s="2"/>
      <c r="B66" s="2" t="s">
        <v>201</v>
      </c>
      <c r="C66" s="2" t="s">
        <v>188</v>
      </c>
      <c r="D66" s="3" t="s">
        <v>189</v>
      </c>
      <c r="E66" s="2" t="s">
        <v>198</v>
      </c>
      <c r="F66" s="2" t="s">
        <v>199</v>
      </c>
      <c r="G66" s="11">
        <v>4</v>
      </c>
      <c r="H66" s="2" t="s">
        <v>192</v>
      </c>
      <c r="I66" s="2" t="s">
        <v>204</v>
      </c>
      <c r="J66" s="2" t="s">
        <v>76</v>
      </c>
      <c r="K66" s="2" t="s">
        <v>34</v>
      </c>
      <c r="L66" s="14">
        <v>90.51</v>
      </c>
      <c r="M66" s="22">
        <f t="shared" si="0"/>
        <v>362.04</v>
      </c>
      <c r="N66" s="13">
        <v>229</v>
      </c>
      <c r="O66" s="24">
        <f t="shared" si="1"/>
        <v>916</v>
      </c>
      <c r="P66" s="2" t="s">
        <v>35</v>
      </c>
      <c r="Q66" s="2" t="s">
        <v>36</v>
      </c>
    </row>
    <row r="67" spans="1:17" ht="39.75" customHeight="1" x14ac:dyDescent="0.2">
      <c r="A67" s="2"/>
      <c r="B67" s="2" t="s">
        <v>205</v>
      </c>
      <c r="C67" s="2" t="s">
        <v>188</v>
      </c>
      <c r="D67" s="3" t="s">
        <v>189</v>
      </c>
      <c r="E67" s="2" t="s">
        <v>194</v>
      </c>
      <c r="F67" s="2" t="s">
        <v>195</v>
      </c>
      <c r="G67" s="11">
        <v>4</v>
      </c>
      <c r="H67" s="2" t="s">
        <v>192</v>
      </c>
      <c r="I67" s="2" t="s">
        <v>206</v>
      </c>
      <c r="J67" s="2" t="s">
        <v>33</v>
      </c>
      <c r="K67" s="2" t="s">
        <v>34</v>
      </c>
      <c r="L67" s="14">
        <v>98.42</v>
      </c>
      <c r="M67" s="22">
        <f t="shared" ref="M67:M130" si="2">G67*L67</f>
        <v>393.68</v>
      </c>
      <c r="N67" s="13">
        <v>249</v>
      </c>
      <c r="O67" s="24">
        <f t="shared" ref="O67:O130" si="3">G67*N67</f>
        <v>996</v>
      </c>
      <c r="P67" s="2" t="s">
        <v>116</v>
      </c>
      <c r="Q67" s="2" t="s">
        <v>36</v>
      </c>
    </row>
    <row r="68" spans="1:17" ht="39.75" customHeight="1" x14ac:dyDescent="0.2">
      <c r="A68" s="2"/>
      <c r="B68" s="2" t="s">
        <v>205</v>
      </c>
      <c r="C68" s="2" t="s">
        <v>188</v>
      </c>
      <c r="D68" s="3" t="s">
        <v>189</v>
      </c>
      <c r="E68" s="2" t="s">
        <v>48</v>
      </c>
      <c r="F68" s="2" t="s">
        <v>49</v>
      </c>
      <c r="G68" s="11">
        <v>6</v>
      </c>
      <c r="H68" s="2" t="s">
        <v>192</v>
      </c>
      <c r="I68" s="2" t="s">
        <v>207</v>
      </c>
      <c r="J68" s="2" t="s">
        <v>33</v>
      </c>
      <c r="K68" s="2" t="s">
        <v>34</v>
      </c>
      <c r="L68" s="14">
        <v>98.42</v>
      </c>
      <c r="M68" s="22">
        <f t="shared" si="2"/>
        <v>590.52</v>
      </c>
      <c r="N68" s="13">
        <v>249</v>
      </c>
      <c r="O68" s="24">
        <f t="shared" si="3"/>
        <v>1494</v>
      </c>
      <c r="P68" s="2" t="s">
        <v>116</v>
      </c>
      <c r="Q68" s="2" t="s">
        <v>36</v>
      </c>
    </row>
    <row r="69" spans="1:17" ht="39.75" customHeight="1" x14ac:dyDescent="0.2">
      <c r="A69" s="2"/>
      <c r="B69" s="2" t="s">
        <v>208</v>
      </c>
      <c r="C69" s="2" t="s">
        <v>209</v>
      </c>
      <c r="D69" s="3" t="s">
        <v>210</v>
      </c>
      <c r="E69" s="2" t="s">
        <v>211</v>
      </c>
      <c r="F69" s="2" t="s">
        <v>212</v>
      </c>
      <c r="G69" s="11">
        <v>33</v>
      </c>
      <c r="H69" s="2" t="s">
        <v>192</v>
      </c>
      <c r="I69" s="2" t="s">
        <v>213</v>
      </c>
      <c r="J69" s="2" t="s">
        <v>76</v>
      </c>
      <c r="K69" s="2" t="s">
        <v>34</v>
      </c>
      <c r="L69" s="14">
        <v>70.47</v>
      </c>
      <c r="M69" s="22">
        <f t="shared" si="2"/>
        <v>2325.5099999999998</v>
      </c>
      <c r="N69" s="13">
        <v>179</v>
      </c>
      <c r="O69" s="24">
        <f t="shared" si="3"/>
        <v>5907</v>
      </c>
      <c r="P69" s="2" t="s">
        <v>35</v>
      </c>
      <c r="Q69" s="2" t="s">
        <v>36</v>
      </c>
    </row>
    <row r="70" spans="1:17" ht="39.75" customHeight="1" x14ac:dyDescent="0.2">
      <c r="A70" s="2"/>
      <c r="B70" s="2" t="s">
        <v>208</v>
      </c>
      <c r="C70" s="2" t="s">
        <v>209</v>
      </c>
      <c r="D70" s="3" t="s">
        <v>210</v>
      </c>
      <c r="E70" s="2" t="s">
        <v>190</v>
      </c>
      <c r="F70" s="2" t="s">
        <v>191</v>
      </c>
      <c r="G70" s="11">
        <v>40</v>
      </c>
      <c r="H70" s="2" t="s">
        <v>192</v>
      </c>
      <c r="I70" s="2" t="s">
        <v>214</v>
      </c>
      <c r="J70" s="2" t="s">
        <v>76</v>
      </c>
      <c r="K70" s="2" t="s">
        <v>34</v>
      </c>
      <c r="L70" s="14">
        <v>70.47</v>
      </c>
      <c r="M70" s="22">
        <f t="shared" si="2"/>
        <v>2818.8</v>
      </c>
      <c r="N70" s="13">
        <v>179</v>
      </c>
      <c r="O70" s="24">
        <f t="shared" si="3"/>
        <v>7160</v>
      </c>
      <c r="P70" s="2" t="s">
        <v>35</v>
      </c>
      <c r="Q70" s="2" t="s">
        <v>36</v>
      </c>
    </row>
    <row r="71" spans="1:17" ht="39.75" customHeight="1" x14ac:dyDescent="0.2">
      <c r="A71" s="2"/>
      <c r="B71" s="2" t="s">
        <v>215</v>
      </c>
      <c r="C71" s="2" t="s">
        <v>209</v>
      </c>
      <c r="D71" s="3" t="s">
        <v>210</v>
      </c>
      <c r="E71" s="2" t="s">
        <v>190</v>
      </c>
      <c r="F71" s="2" t="s">
        <v>191</v>
      </c>
      <c r="G71" s="11">
        <v>14</v>
      </c>
      <c r="H71" s="2" t="s">
        <v>192</v>
      </c>
      <c r="I71" s="2" t="s">
        <v>216</v>
      </c>
      <c r="J71" s="2" t="s">
        <v>76</v>
      </c>
      <c r="K71" s="2" t="s">
        <v>34</v>
      </c>
      <c r="L71" s="14">
        <v>78.66</v>
      </c>
      <c r="M71" s="22">
        <f t="shared" si="2"/>
        <v>1101.24</v>
      </c>
      <c r="N71" s="13">
        <v>199</v>
      </c>
      <c r="O71" s="24">
        <f t="shared" si="3"/>
        <v>2786</v>
      </c>
      <c r="P71" s="2" t="s">
        <v>35</v>
      </c>
      <c r="Q71" s="2" t="s">
        <v>36</v>
      </c>
    </row>
    <row r="72" spans="1:17" ht="39.75" customHeight="1" x14ac:dyDescent="0.2">
      <c r="A72" s="2"/>
      <c r="B72" s="2" t="s">
        <v>215</v>
      </c>
      <c r="C72" s="2" t="s">
        <v>209</v>
      </c>
      <c r="D72" s="3" t="s">
        <v>210</v>
      </c>
      <c r="E72" s="2" t="s">
        <v>48</v>
      </c>
      <c r="F72" s="2" t="s">
        <v>49</v>
      </c>
      <c r="G72" s="11">
        <v>26</v>
      </c>
      <c r="H72" s="2" t="s">
        <v>192</v>
      </c>
      <c r="I72" s="2" t="s">
        <v>217</v>
      </c>
      <c r="J72" s="2" t="s">
        <v>76</v>
      </c>
      <c r="K72" s="2" t="s">
        <v>34</v>
      </c>
      <c r="L72" s="14">
        <v>78.66</v>
      </c>
      <c r="M72" s="22">
        <f t="shared" si="2"/>
        <v>2045.1599999999999</v>
      </c>
      <c r="N72" s="13">
        <v>199</v>
      </c>
      <c r="O72" s="24">
        <f t="shared" si="3"/>
        <v>5174</v>
      </c>
      <c r="P72" s="2" t="s">
        <v>35</v>
      </c>
      <c r="Q72" s="2" t="s">
        <v>36</v>
      </c>
    </row>
    <row r="73" spans="1:17" ht="39.75" customHeight="1" x14ac:dyDescent="0.2">
      <c r="A73" s="2"/>
      <c r="B73" s="2" t="s">
        <v>215</v>
      </c>
      <c r="C73" s="2" t="s">
        <v>209</v>
      </c>
      <c r="D73" s="3" t="s">
        <v>210</v>
      </c>
      <c r="E73" s="2" t="s">
        <v>211</v>
      </c>
      <c r="F73" s="2" t="s">
        <v>212</v>
      </c>
      <c r="G73" s="11">
        <v>37</v>
      </c>
      <c r="H73" s="2" t="s">
        <v>192</v>
      </c>
      <c r="I73" s="2" t="s">
        <v>218</v>
      </c>
      <c r="J73" s="2" t="s">
        <v>76</v>
      </c>
      <c r="K73" s="2" t="s">
        <v>34</v>
      </c>
      <c r="L73" s="14">
        <v>78.66</v>
      </c>
      <c r="M73" s="22">
        <f t="shared" si="2"/>
        <v>2910.42</v>
      </c>
      <c r="N73" s="13">
        <v>199</v>
      </c>
      <c r="O73" s="24">
        <f t="shared" si="3"/>
        <v>7363</v>
      </c>
      <c r="P73" s="2" t="s">
        <v>35</v>
      </c>
      <c r="Q73" s="2" t="s">
        <v>36</v>
      </c>
    </row>
    <row r="74" spans="1:17" ht="39.75" customHeight="1" x14ac:dyDescent="0.2">
      <c r="A74" s="2"/>
      <c r="B74" s="2" t="s">
        <v>219</v>
      </c>
      <c r="C74" s="2" t="s">
        <v>209</v>
      </c>
      <c r="D74" s="3" t="s">
        <v>210</v>
      </c>
      <c r="E74" s="2" t="s">
        <v>48</v>
      </c>
      <c r="F74" s="2" t="s">
        <v>49</v>
      </c>
      <c r="G74" s="11">
        <v>2</v>
      </c>
      <c r="H74" s="2" t="s">
        <v>192</v>
      </c>
      <c r="I74" s="2" t="s">
        <v>220</v>
      </c>
      <c r="J74" s="2" t="s">
        <v>33</v>
      </c>
      <c r="K74" s="2" t="s">
        <v>34</v>
      </c>
      <c r="L74" s="14">
        <v>98.42</v>
      </c>
      <c r="M74" s="22">
        <f t="shared" si="2"/>
        <v>196.84</v>
      </c>
      <c r="N74" s="13">
        <v>249</v>
      </c>
      <c r="O74" s="24">
        <f t="shared" si="3"/>
        <v>498</v>
      </c>
      <c r="P74" s="2" t="s">
        <v>116</v>
      </c>
      <c r="Q74" s="2" t="s">
        <v>36</v>
      </c>
    </row>
    <row r="75" spans="1:17" ht="39.75" customHeight="1" x14ac:dyDescent="0.2">
      <c r="A75" s="2"/>
      <c r="B75" s="2" t="s">
        <v>219</v>
      </c>
      <c r="C75" s="2" t="s">
        <v>209</v>
      </c>
      <c r="D75" s="3" t="s">
        <v>210</v>
      </c>
      <c r="E75" s="2" t="s">
        <v>190</v>
      </c>
      <c r="F75" s="2" t="s">
        <v>191</v>
      </c>
      <c r="G75" s="11">
        <v>20</v>
      </c>
      <c r="H75" s="2" t="s">
        <v>192</v>
      </c>
      <c r="I75" s="2" t="s">
        <v>221</v>
      </c>
      <c r="J75" s="2" t="s">
        <v>33</v>
      </c>
      <c r="K75" s="2" t="s">
        <v>34</v>
      </c>
      <c r="L75" s="14">
        <v>98.42</v>
      </c>
      <c r="M75" s="22">
        <f t="shared" si="2"/>
        <v>1968.4</v>
      </c>
      <c r="N75" s="13">
        <v>249</v>
      </c>
      <c r="O75" s="24">
        <f t="shared" si="3"/>
        <v>4980</v>
      </c>
      <c r="P75" s="2" t="s">
        <v>116</v>
      </c>
      <c r="Q75" s="2" t="s">
        <v>36</v>
      </c>
    </row>
    <row r="76" spans="1:17" ht="39.75" customHeight="1" x14ac:dyDescent="0.2">
      <c r="A76" s="2"/>
      <c r="B76" s="2" t="s">
        <v>219</v>
      </c>
      <c r="C76" s="2" t="s">
        <v>209</v>
      </c>
      <c r="D76" s="3" t="s">
        <v>210</v>
      </c>
      <c r="E76" s="2" t="s">
        <v>211</v>
      </c>
      <c r="F76" s="2" t="s">
        <v>212</v>
      </c>
      <c r="G76" s="11">
        <v>36</v>
      </c>
      <c r="H76" s="2" t="s">
        <v>192</v>
      </c>
      <c r="I76" s="2" t="s">
        <v>222</v>
      </c>
      <c r="J76" s="2" t="s">
        <v>33</v>
      </c>
      <c r="K76" s="2" t="s">
        <v>34</v>
      </c>
      <c r="L76" s="14">
        <v>98.42</v>
      </c>
      <c r="M76" s="22">
        <f t="shared" si="2"/>
        <v>3543.12</v>
      </c>
      <c r="N76" s="13">
        <v>249</v>
      </c>
      <c r="O76" s="24">
        <f t="shared" si="3"/>
        <v>8964</v>
      </c>
      <c r="P76" s="2" t="s">
        <v>116</v>
      </c>
      <c r="Q76" s="2" t="s">
        <v>36</v>
      </c>
    </row>
    <row r="77" spans="1:17" ht="39.75" customHeight="1" x14ac:dyDescent="0.2">
      <c r="A77" s="2"/>
      <c r="B77" s="2" t="s">
        <v>223</v>
      </c>
      <c r="C77" s="2" t="s">
        <v>224</v>
      </c>
      <c r="D77" s="3" t="s">
        <v>225</v>
      </c>
      <c r="E77" s="2" t="s">
        <v>226</v>
      </c>
      <c r="F77" s="2" t="s">
        <v>227</v>
      </c>
      <c r="G77" s="11">
        <v>34</v>
      </c>
      <c r="H77" s="2" t="s">
        <v>31</v>
      </c>
      <c r="I77" s="2" t="s">
        <v>228</v>
      </c>
      <c r="J77" s="2" t="s">
        <v>41</v>
      </c>
      <c r="K77" s="2" t="s">
        <v>42</v>
      </c>
      <c r="L77" s="14">
        <v>31.6</v>
      </c>
      <c r="M77" s="22">
        <f t="shared" si="2"/>
        <v>1074.4000000000001</v>
      </c>
      <c r="N77" s="13">
        <v>79.95</v>
      </c>
      <c r="O77" s="24">
        <f t="shared" si="3"/>
        <v>2718.3</v>
      </c>
      <c r="P77" s="2" t="s">
        <v>43</v>
      </c>
      <c r="Q77" s="2" t="s">
        <v>44</v>
      </c>
    </row>
    <row r="78" spans="1:17" ht="39.75" customHeight="1" x14ac:dyDescent="0.2">
      <c r="A78" s="2"/>
      <c r="B78" s="2" t="s">
        <v>229</v>
      </c>
      <c r="C78" s="2" t="s">
        <v>224</v>
      </c>
      <c r="D78" s="3" t="s">
        <v>225</v>
      </c>
      <c r="E78" s="2" t="s">
        <v>230</v>
      </c>
      <c r="F78" s="2" t="s">
        <v>231</v>
      </c>
      <c r="G78" s="11">
        <v>16</v>
      </c>
      <c r="H78" s="2" t="s">
        <v>31</v>
      </c>
      <c r="I78" s="2" t="s">
        <v>232</v>
      </c>
      <c r="J78" s="2" t="s">
        <v>66</v>
      </c>
      <c r="K78" s="2" t="s">
        <v>42</v>
      </c>
      <c r="L78" s="14">
        <v>35.549999999999997</v>
      </c>
      <c r="M78" s="22">
        <f t="shared" si="2"/>
        <v>568.79999999999995</v>
      </c>
      <c r="N78" s="13">
        <v>89.95</v>
      </c>
      <c r="O78" s="24">
        <f t="shared" si="3"/>
        <v>1439.2</v>
      </c>
      <c r="P78" s="2" t="s">
        <v>21</v>
      </c>
      <c r="Q78" s="2" t="s">
        <v>44</v>
      </c>
    </row>
    <row r="79" spans="1:17" ht="39.75" customHeight="1" x14ac:dyDescent="0.2">
      <c r="A79" s="2"/>
      <c r="B79" s="2" t="s">
        <v>229</v>
      </c>
      <c r="C79" s="2" t="s">
        <v>224</v>
      </c>
      <c r="D79" s="3" t="s">
        <v>225</v>
      </c>
      <c r="E79" s="2" t="s">
        <v>48</v>
      </c>
      <c r="F79" s="2" t="s">
        <v>49</v>
      </c>
      <c r="G79" s="11">
        <v>24</v>
      </c>
      <c r="H79" s="2" t="s">
        <v>31</v>
      </c>
      <c r="I79" s="2" t="s">
        <v>233</v>
      </c>
      <c r="J79" s="2" t="s">
        <v>66</v>
      </c>
      <c r="K79" s="2" t="s">
        <v>42</v>
      </c>
      <c r="L79" s="14">
        <v>35.549999999999997</v>
      </c>
      <c r="M79" s="22">
        <f t="shared" si="2"/>
        <v>853.19999999999993</v>
      </c>
      <c r="N79" s="13">
        <v>89.95</v>
      </c>
      <c r="O79" s="24">
        <f t="shared" si="3"/>
        <v>2158.8000000000002</v>
      </c>
      <c r="P79" s="2" t="s">
        <v>21</v>
      </c>
      <c r="Q79" s="2" t="s">
        <v>44</v>
      </c>
    </row>
    <row r="80" spans="1:17" ht="39.75" customHeight="1" x14ac:dyDescent="0.2">
      <c r="A80" s="2"/>
      <c r="B80" s="2" t="s">
        <v>229</v>
      </c>
      <c r="C80" s="2" t="s">
        <v>224</v>
      </c>
      <c r="D80" s="3" t="s">
        <v>225</v>
      </c>
      <c r="E80" s="2" t="s">
        <v>226</v>
      </c>
      <c r="F80" s="2" t="s">
        <v>227</v>
      </c>
      <c r="G80" s="11">
        <v>52</v>
      </c>
      <c r="H80" s="2" t="s">
        <v>31</v>
      </c>
      <c r="I80" s="2" t="s">
        <v>234</v>
      </c>
      <c r="J80" s="2" t="s">
        <v>66</v>
      </c>
      <c r="K80" s="2" t="s">
        <v>42</v>
      </c>
      <c r="L80" s="14">
        <v>35.549999999999997</v>
      </c>
      <c r="M80" s="22">
        <f t="shared" si="2"/>
        <v>1848.6</v>
      </c>
      <c r="N80" s="13">
        <v>89.95</v>
      </c>
      <c r="O80" s="24">
        <f t="shared" si="3"/>
        <v>4677.4000000000005</v>
      </c>
      <c r="P80" s="2" t="s">
        <v>21</v>
      </c>
      <c r="Q80" s="2" t="s">
        <v>44</v>
      </c>
    </row>
    <row r="81" spans="1:17" ht="39.75" customHeight="1" x14ac:dyDescent="0.2">
      <c r="A81" s="2"/>
      <c r="B81" s="2" t="s">
        <v>235</v>
      </c>
      <c r="C81" s="2" t="s">
        <v>224</v>
      </c>
      <c r="D81" s="3" t="s">
        <v>225</v>
      </c>
      <c r="E81" s="2" t="s">
        <v>230</v>
      </c>
      <c r="F81" s="2" t="s">
        <v>231</v>
      </c>
      <c r="G81" s="11">
        <v>11</v>
      </c>
      <c r="H81" s="2" t="s">
        <v>31</v>
      </c>
      <c r="I81" s="2" t="s">
        <v>236</v>
      </c>
      <c r="J81" s="2" t="s">
        <v>53</v>
      </c>
      <c r="K81" s="2" t="s">
        <v>42</v>
      </c>
      <c r="L81" s="14">
        <v>39.51</v>
      </c>
      <c r="M81" s="22">
        <f t="shared" si="2"/>
        <v>434.60999999999996</v>
      </c>
      <c r="N81" s="13">
        <v>99.95</v>
      </c>
      <c r="O81" s="24">
        <f t="shared" si="3"/>
        <v>1099.45</v>
      </c>
      <c r="P81" s="2" t="s">
        <v>54</v>
      </c>
      <c r="Q81" s="2" t="s">
        <v>44</v>
      </c>
    </row>
    <row r="82" spans="1:17" ht="39.75" customHeight="1" x14ac:dyDescent="0.2">
      <c r="A82" s="2"/>
      <c r="B82" s="2" t="s">
        <v>235</v>
      </c>
      <c r="C82" s="2" t="s">
        <v>224</v>
      </c>
      <c r="D82" s="3" t="s">
        <v>225</v>
      </c>
      <c r="E82" s="2" t="s">
        <v>48</v>
      </c>
      <c r="F82" s="2" t="s">
        <v>49</v>
      </c>
      <c r="G82" s="11">
        <v>31</v>
      </c>
      <c r="H82" s="2" t="s">
        <v>31</v>
      </c>
      <c r="I82" s="2" t="s">
        <v>237</v>
      </c>
      <c r="J82" s="2" t="s">
        <v>53</v>
      </c>
      <c r="K82" s="2" t="s">
        <v>42</v>
      </c>
      <c r="L82" s="14">
        <v>39.51</v>
      </c>
      <c r="M82" s="22">
        <f t="shared" si="2"/>
        <v>1224.81</v>
      </c>
      <c r="N82" s="13">
        <v>99.95</v>
      </c>
      <c r="O82" s="24">
        <f t="shared" si="3"/>
        <v>3098.4500000000003</v>
      </c>
      <c r="P82" s="2" t="s">
        <v>54</v>
      </c>
      <c r="Q82" s="2" t="s">
        <v>44</v>
      </c>
    </row>
    <row r="83" spans="1:17" ht="39.75" customHeight="1" x14ac:dyDescent="0.2">
      <c r="A83" s="2"/>
      <c r="B83" s="2" t="s">
        <v>235</v>
      </c>
      <c r="C83" s="2" t="s">
        <v>224</v>
      </c>
      <c r="D83" s="3" t="s">
        <v>225</v>
      </c>
      <c r="E83" s="2" t="s">
        <v>226</v>
      </c>
      <c r="F83" s="2" t="s">
        <v>227</v>
      </c>
      <c r="G83" s="11">
        <v>54</v>
      </c>
      <c r="H83" s="2" t="s">
        <v>31</v>
      </c>
      <c r="I83" s="2" t="s">
        <v>238</v>
      </c>
      <c r="J83" s="2" t="s">
        <v>53</v>
      </c>
      <c r="K83" s="2" t="s">
        <v>42</v>
      </c>
      <c r="L83" s="14">
        <v>39.51</v>
      </c>
      <c r="M83" s="22">
        <f t="shared" si="2"/>
        <v>2133.54</v>
      </c>
      <c r="N83" s="13">
        <v>99.95</v>
      </c>
      <c r="O83" s="24">
        <f t="shared" si="3"/>
        <v>5397.3</v>
      </c>
      <c r="P83" s="2" t="s">
        <v>54</v>
      </c>
      <c r="Q83" s="2" t="s">
        <v>44</v>
      </c>
    </row>
    <row r="84" spans="1:17" ht="39.75" customHeight="1" x14ac:dyDescent="0.2">
      <c r="A84" s="2"/>
      <c r="B84" s="2" t="s">
        <v>239</v>
      </c>
      <c r="C84" s="2" t="s">
        <v>240</v>
      </c>
      <c r="D84" s="3" t="s">
        <v>241</v>
      </c>
      <c r="E84" s="2" t="s">
        <v>48</v>
      </c>
      <c r="F84" s="2" t="s">
        <v>49</v>
      </c>
      <c r="G84" s="11">
        <v>4</v>
      </c>
      <c r="H84" s="2" t="s">
        <v>166</v>
      </c>
      <c r="I84" s="2" t="s">
        <v>242</v>
      </c>
      <c r="J84" s="2" t="s">
        <v>33</v>
      </c>
      <c r="K84" s="2" t="s">
        <v>126</v>
      </c>
      <c r="L84" s="14">
        <v>94.47</v>
      </c>
      <c r="M84" s="22">
        <f t="shared" si="2"/>
        <v>377.88</v>
      </c>
      <c r="N84" s="13">
        <v>239</v>
      </c>
      <c r="O84" s="24">
        <f t="shared" si="3"/>
        <v>956</v>
      </c>
      <c r="P84" s="2" t="s">
        <v>116</v>
      </c>
      <c r="Q84" s="2" t="s">
        <v>36</v>
      </c>
    </row>
    <row r="85" spans="1:17" ht="39.75" customHeight="1" x14ac:dyDescent="0.2">
      <c r="A85" s="2"/>
      <c r="B85" s="2" t="s">
        <v>243</v>
      </c>
      <c r="C85" s="2" t="s">
        <v>244</v>
      </c>
      <c r="D85" s="3" t="s">
        <v>245</v>
      </c>
      <c r="E85" s="2" t="s">
        <v>98</v>
      </c>
      <c r="F85" s="2" t="s">
        <v>99</v>
      </c>
      <c r="G85" s="11">
        <v>4</v>
      </c>
      <c r="H85" s="2" t="s">
        <v>246</v>
      </c>
      <c r="I85" s="2" t="s">
        <v>247</v>
      </c>
      <c r="J85" s="2" t="s">
        <v>76</v>
      </c>
      <c r="K85" s="2" t="s">
        <v>102</v>
      </c>
      <c r="L85" s="14">
        <v>62.85</v>
      </c>
      <c r="M85" s="22">
        <f t="shared" si="2"/>
        <v>251.4</v>
      </c>
      <c r="N85" s="13">
        <v>159</v>
      </c>
      <c r="O85" s="24">
        <f t="shared" si="3"/>
        <v>636</v>
      </c>
      <c r="P85" s="2" t="s">
        <v>35</v>
      </c>
      <c r="Q85" s="2" t="s">
        <v>36</v>
      </c>
    </row>
    <row r="86" spans="1:17" ht="39.75" customHeight="1" x14ac:dyDescent="0.2">
      <c r="B86" s="2" t="s">
        <v>248</v>
      </c>
      <c r="C86" s="2" t="s">
        <v>249</v>
      </c>
      <c r="D86" s="2" t="s">
        <v>250</v>
      </c>
      <c r="E86" s="2" t="s">
        <v>48</v>
      </c>
      <c r="F86" s="2" t="s">
        <v>49</v>
      </c>
      <c r="G86" s="11">
        <v>42</v>
      </c>
      <c r="H86" s="2" t="s">
        <v>31</v>
      </c>
      <c r="I86" s="2" t="s">
        <v>251</v>
      </c>
      <c r="J86" s="2" t="s">
        <v>41</v>
      </c>
      <c r="K86" s="2" t="s">
        <v>42</v>
      </c>
      <c r="L86" s="14">
        <v>27.65</v>
      </c>
      <c r="M86" s="22">
        <f t="shared" si="2"/>
        <v>1161.3</v>
      </c>
      <c r="N86" s="13">
        <v>69.95</v>
      </c>
      <c r="O86" s="24">
        <f t="shared" si="3"/>
        <v>2937.9</v>
      </c>
      <c r="P86" s="2" t="s">
        <v>43</v>
      </c>
      <c r="Q86" s="2" t="s">
        <v>44</v>
      </c>
    </row>
    <row r="87" spans="1:17" ht="39.75" customHeight="1" x14ac:dyDescent="0.2">
      <c r="B87" s="2" t="s">
        <v>248</v>
      </c>
      <c r="C87" s="2" t="s">
        <v>249</v>
      </c>
      <c r="D87" s="2" t="s">
        <v>250</v>
      </c>
      <c r="E87" s="2" t="s">
        <v>230</v>
      </c>
      <c r="F87" s="2" t="s">
        <v>231</v>
      </c>
      <c r="G87" s="11">
        <v>72</v>
      </c>
      <c r="H87" s="2" t="s">
        <v>31</v>
      </c>
      <c r="I87" s="2" t="s">
        <v>252</v>
      </c>
      <c r="J87" s="2" t="s">
        <v>41</v>
      </c>
      <c r="K87" s="2" t="s">
        <v>42</v>
      </c>
      <c r="L87" s="14">
        <v>27.65</v>
      </c>
      <c r="M87" s="22">
        <f t="shared" si="2"/>
        <v>1990.8</v>
      </c>
      <c r="N87" s="13">
        <v>69.95</v>
      </c>
      <c r="O87" s="24">
        <f t="shared" si="3"/>
        <v>5036.4000000000005</v>
      </c>
      <c r="P87" s="2" t="s">
        <v>43</v>
      </c>
      <c r="Q87" s="2" t="s">
        <v>44</v>
      </c>
    </row>
    <row r="88" spans="1:17" ht="39.75" customHeight="1" x14ac:dyDescent="0.2">
      <c r="A88" s="2"/>
      <c r="B88" s="2" t="s">
        <v>253</v>
      </c>
      <c r="C88" s="2" t="s">
        <v>249</v>
      </c>
      <c r="D88" s="3" t="s">
        <v>250</v>
      </c>
      <c r="E88" s="2" t="s">
        <v>48</v>
      </c>
      <c r="F88" s="2" t="s">
        <v>49</v>
      </c>
      <c r="G88" s="11">
        <v>51</v>
      </c>
      <c r="H88" s="2" t="s">
        <v>31</v>
      </c>
      <c r="I88" s="2" t="s">
        <v>254</v>
      </c>
      <c r="J88" s="2" t="s">
        <v>41</v>
      </c>
      <c r="K88" s="2" t="s">
        <v>42</v>
      </c>
      <c r="L88" s="14">
        <v>31.6</v>
      </c>
      <c r="M88" s="22">
        <f t="shared" si="2"/>
        <v>1611.6000000000001</v>
      </c>
      <c r="N88" s="13">
        <v>79.95</v>
      </c>
      <c r="O88" s="24">
        <f t="shared" si="3"/>
        <v>4077.4500000000003</v>
      </c>
      <c r="P88" s="2" t="s">
        <v>43</v>
      </c>
      <c r="Q88" s="2" t="s">
        <v>44</v>
      </c>
    </row>
    <row r="89" spans="1:17" ht="39.75" customHeight="1" x14ac:dyDescent="0.2">
      <c r="A89" s="2"/>
      <c r="B89" s="2" t="s">
        <v>253</v>
      </c>
      <c r="C89" s="2" t="s">
        <v>249</v>
      </c>
      <c r="D89" s="3" t="s">
        <v>250</v>
      </c>
      <c r="E89" s="2" t="s">
        <v>230</v>
      </c>
      <c r="F89" s="2" t="s">
        <v>231</v>
      </c>
      <c r="G89" s="11">
        <v>71</v>
      </c>
      <c r="H89" s="2" t="s">
        <v>31</v>
      </c>
      <c r="I89" s="2" t="s">
        <v>255</v>
      </c>
      <c r="J89" s="2" t="s">
        <v>41</v>
      </c>
      <c r="K89" s="2" t="s">
        <v>42</v>
      </c>
      <c r="L89" s="14">
        <v>31.6</v>
      </c>
      <c r="M89" s="22">
        <f t="shared" si="2"/>
        <v>2243.6</v>
      </c>
      <c r="N89" s="13">
        <v>79.95</v>
      </c>
      <c r="O89" s="24">
        <f t="shared" si="3"/>
        <v>5676.45</v>
      </c>
      <c r="P89" s="2" t="s">
        <v>43</v>
      </c>
      <c r="Q89" s="2" t="s">
        <v>44</v>
      </c>
    </row>
    <row r="90" spans="1:17" ht="39.75" customHeight="1" x14ac:dyDescent="0.2">
      <c r="A90" s="2"/>
      <c r="B90" s="2" t="s">
        <v>256</v>
      </c>
      <c r="C90" s="2" t="s">
        <v>249</v>
      </c>
      <c r="D90" s="3" t="s">
        <v>250</v>
      </c>
      <c r="E90" s="2" t="s">
        <v>48</v>
      </c>
      <c r="F90" s="2" t="s">
        <v>49</v>
      </c>
      <c r="G90" s="11">
        <v>144</v>
      </c>
      <c r="H90" s="2" t="s">
        <v>31</v>
      </c>
      <c r="I90" s="2" t="s">
        <v>257</v>
      </c>
      <c r="J90" s="2" t="s">
        <v>41</v>
      </c>
      <c r="K90" s="2" t="s">
        <v>42</v>
      </c>
      <c r="L90" s="14">
        <v>35.549999999999997</v>
      </c>
      <c r="M90" s="22">
        <f t="shared" si="2"/>
        <v>5119.2</v>
      </c>
      <c r="N90" s="13">
        <v>89.95</v>
      </c>
      <c r="O90" s="24">
        <f t="shared" si="3"/>
        <v>12952.800000000001</v>
      </c>
      <c r="P90" s="2" t="s">
        <v>43</v>
      </c>
      <c r="Q90" s="2" t="s">
        <v>44</v>
      </c>
    </row>
    <row r="91" spans="1:17" ht="39.75" customHeight="1" x14ac:dyDescent="0.2">
      <c r="A91" s="2"/>
      <c r="B91" s="2" t="s">
        <v>256</v>
      </c>
      <c r="C91" s="2" t="s">
        <v>249</v>
      </c>
      <c r="D91" s="3" t="s">
        <v>250</v>
      </c>
      <c r="E91" s="2" t="s">
        <v>230</v>
      </c>
      <c r="F91" s="2" t="s">
        <v>231</v>
      </c>
      <c r="G91" s="11">
        <v>182</v>
      </c>
      <c r="H91" s="2" t="s">
        <v>31</v>
      </c>
      <c r="I91" s="2" t="s">
        <v>258</v>
      </c>
      <c r="J91" s="2" t="s">
        <v>41</v>
      </c>
      <c r="K91" s="2" t="s">
        <v>42</v>
      </c>
      <c r="L91" s="14">
        <v>35.549999999999997</v>
      </c>
      <c r="M91" s="22">
        <f t="shared" si="2"/>
        <v>6470.0999999999995</v>
      </c>
      <c r="N91" s="13">
        <v>89.95</v>
      </c>
      <c r="O91" s="24">
        <f t="shared" si="3"/>
        <v>16370.9</v>
      </c>
      <c r="P91" s="2" t="s">
        <v>43</v>
      </c>
      <c r="Q91" s="2" t="s">
        <v>44</v>
      </c>
    </row>
    <row r="92" spans="1:17" ht="39.75" customHeight="1" x14ac:dyDescent="0.2">
      <c r="A92" s="2"/>
      <c r="B92" s="2" t="s">
        <v>259</v>
      </c>
      <c r="C92" s="2" t="s">
        <v>249</v>
      </c>
      <c r="D92" s="3" t="s">
        <v>250</v>
      </c>
      <c r="E92" s="2" t="s">
        <v>48</v>
      </c>
      <c r="F92" s="2" t="s">
        <v>49</v>
      </c>
      <c r="G92" s="11">
        <v>54</v>
      </c>
      <c r="H92" s="2" t="s">
        <v>31</v>
      </c>
      <c r="I92" s="2" t="s">
        <v>260</v>
      </c>
      <c r="J92" s="2" t="s">
        <v>66</v>
      </c>
      <c r="K92" s="2" t="s">
        <v>42</v>
      </c>
      <c r="L92" s="14">
        <v>39.51</v>
      </c>
      <c r="M92" s="22">
        <f t="shared" si="2"/>
        <v>2133.54</v>
      </c>
      <c r="N92" s="13">
        <v>99.95</v>
      </c>
      <c r="O92" s="24">
        <f t="shared" si="3"/>
        <v>5397.3</v>
      </c>
      <c r="P92" s="2" t="s">
        <v>21</v>
      </c>
      <c r="Q92" s="2" t="s">
        <v>44</v>
      </c>
    </row>
    <row r="93" spans="1:17" ht="39.75" customHeight="1" x14ac:dyDescent="0.2">
      <c r="A93" s="2"/>
      <c r="B93" s="2" t="s">
        <v>259</v>
      </c>
      <c r="C93" s="2" t="s">
        <v>249</v>
      </c>
      <c r="D93" s="3" t="s">
        <v>250</v>
      </c>
      <c r="E93" s="2" t="s">
        <v>230</v>
      </c>
      <c r="F93" s="2" t="s">
        <v>231</v>
      </c>
      <c r="G93" s="11">
        <v>81</v>
      </c>
      <c r="H93" s="2" t="s">
        <v>31</v>
      </c>
      <c r="I93" s="2" t="s">
        <v>261</v>
      </c>
      <c r="J93" s="2" t="s">
        <v>66</v>
      </c>
      <c r="K93" s="2" t="s">
        <v>42</v>
      </c>
      <c r="L93" s="14">
        <v>39.51</v>
      </c>
      <c r="M93" s="22">
        <f t="shared" si="2"/>
        <v>3200.31</v>
      </c>
      <c r="N93" s="13">
        <v>99.95</v>
      </c>
      <c r="O93" s="24">
        <f t="shared" si="3"/>
        <v>8095.95</v>
      </c>
      <c r="P93" s="2" t="s">
        <v>21</v>
      </c>
      <c r="Q93" s="2" t="s">
        <v>44</v>
      </c>
    </row>
    <row r="94" spans="1:17" ht="39.75" customHeight="1" x14ac:dyDescent="0.2">
      <c r="A94" s="2"/>
      <c r="B94" s="2" t="s">
        <v>262</v>
      </c>
      <c r="C94" s="2" t="s">
        <v>263</v>
      </c>
      <c r="D94" s="3" t="s">
        <v>264</v>
      </c>
      <c r="E94" s="2" t="s">
        <v>265</v>
      </c>
      <c r="F94" s="2" t="s">
        <v>266</v>
      </c>
      <c r="G94" s="11">
        <v>4</v>
      </c>
      <c r="H94" s="2" t="s">
        <v>166</v>
      </c>
      <c r="I94" s="2" t="s">
        <v>267</v>
      </c>
      <c r="J94" s="2" t="s">
        <v>33</v>
      </c>
      <c r="K94" s="2" t="s">
        <v>34</v>
      </c>
      <c r="L94" s="14">
        <v>70.75</v>
      </c>
      <c r="M94" s="22">
        <f t="shared" si="2"/>
        <v>283</v>
      </c>
      <c r="N94" s="13">
        <v>179</v>
      </c>
      <c r="O94" s="24">
        <f t="shared" si="3"/>
        <v>716</v>
      </c>
      <c r="P94" s="2" t="s">
        <v>35</v>
      </c>
      <c r="Q94" s="2" t="s">
        <v>36</v>
      </c>
    </row>
    <row r="95" spans="1:17" ht="39.75" customHeight="1" x14ac:dyDescent="0.2">
      <c r="A95" s="2"/>
      <c r="B95" s="2" t="s">
        <v>268</v>
      </c>
      <c r="C95" s="2" t="s">
        <v>263</v>
      </c>
      <c r="D95" s="3" t="s">
        <v>264</v>
      </c>
      <c r="E95" s="2" t="s">
        <v>48</v>
      </c>
      <c r="F95" s="2" t="s">
        <v>49</v>
      </c>
      <c r="G95" s="11">
        <v>2</v>
      </c>
      <c r="H95" s="2" t="s">
        <v>166</v>
      </c>
      <c r="I95" s="2" t="s">
        <v>269</v>
      </c>
      <c r="J95" s="2" t="s">
        <v>33</v>
      </c>
      <c r="K95" s="2" t="s">
        <v>34</v>
      </c>
      <c r="L95" s="14">
        <v>98.42</v>
      </c>
      <c r="M95" s="22">
        <f t="shared" si="2"/>
        <v>196.84</v>
      </c>
      <c r="N95" s="13">
        <v>249</v>
      </c>
      <c r="O95" s="24">
        <f t="shared" si="3"/>
        <v>498</v>
      </c>
      <c r="P95" s="2" t="s">
        <v>116</v>
      </c>
      <c r="Q95" s="2" t="s">
        <v>36</v>
      </c>
    </row>
    <row r="96" spans="1:17" ht="39.75" customHeight="1" x14ac:dyDescent="0.2">
      <c r="A96" s="2"/>
      <c r="B96" s="2" t="s">
        <v>268</v>
      </c>
      <c r="C96" s="2" t="s">
        <v>263</v>
      </c>
      <c r="D96" s="3" t="s">
        <v>264</v>
      </c>
      <c r="E96" s="2" t="s">
        <v>265</v>
      </c>
      <c r="F96" s="2" t="s">
        <v>266</v>
      </c>
      <c r="G96" s="11">
        <v>3</v>
      </c>
      <c r="H96" s="2" t="s">
        <v>166</v>
      </c>
      <c r="I96" s="2" t="s">
        <v>270</v>
      </c>
      <c r="J96" s="2" t="s">
        <v>33</v>
      </c>
      <c r="K96" s="2" t="s">
        <v>34</v>
      </c>
      <c r="L96" s="14">
        <v>98.42</v>
      </c>
      <c r="M96" s="22">
        <f t="shared" si="2"/>
        <v>295.26</v>
      </c>
      <c r="N96" s="13">
        <v>249</v>
      </c>
      <c r="O96" s="24">
        <f t="shared" si="3"/>
        <v>747</v>
      </c>
      <c r="P96" s="2" t="s">
        <v>116</v>
      </c>
      <c r="Q96" s="2" t="s">
        <v>36</v>
      </c>
    </row>
    <row r="97" spans="1:17" ht="39.75" customHeight="1" x14ac:dyDescent="0.2">
      <c r="A97" s="2"/>
      <c r="B97" s="2" t="s">
        <v>271</v>
      </c>
      <c r="C97" s="2" t="s">
        <v>272</v>
      </c>
      <c r="D97" s="3" t="s">
        <v>273</v>
      </c>
      <c r="E97" s="2" t="s">
        <v>274</v>
      </c>
      <c r="F97" s="2" t="s">
        <v>275</v>
      </c>
      <c r="G97" s="11">
        <v>3</v>
      </c>
      <c r="H97" s="2" t="s">
        <v>276</v>
      </c>
      <c r="I97" s="2" t="s">
        <v>277</v>
      </c>
      <c r="J97" s="2" t="s">
        <v>76</v>
      </c>
      <c r="K97" s="2" t="s">
        <v>126</v>
      </c>
      <c r="L97" s="14">
        <v>62.85</v>
      </c>
      <c r="M97" s="22">
        <f t="shared" si="2"/>
        <v>188.55</v>
      </c>
      <c r="N97" s="13">
        <v>159</v>
      </c>
      <c r="O97" s="24">
        <f t="shared" si="3"/>
        <v>477</v>
      </c>
      <c r="P97" s="2" t="s">
        <v>35</v>
      </c>
      <c r="Q97" s="2" t="s">
        <v>36</v>
      </c>
    </row>
    <row r="98" spans="1:17" ht="41.85" customHeight="1" x14ac:dyDescent="0.2">
      <c r="A98" s="2"/>
      <c r="B98" s="2" t="s">
        <v>278</v>
      </c>
      <c r="C98" s="2" t="s">
        <v>279</v>
      </c>
      <c r="D98" s="3" t="s">
        <v>280</v>
      </c>
      <c r="E98" s="2" t="s">
        <v>23</v>
      </c>
      <c r="F98" s="2" t="s">
        <v>24</v>
      </c>
      <c r="G98" s="11">
        <v>1</v>
      </c>
      <c r="H98" s="2" t="s">
        <v>192</v>
      </c>
      <c r="I98" s="2" t="s">
        <v>281</v>
      </c>
      <c r="J98" s="2" t="s">
        <v>76</v>
      </c>
      <c r="K98" s="2" t="s">
        <v>34</v>
      </c>
      <c r="L98" s="14">
        <v>54.94</v>
      </c>
      <c r="M98" s="22">
        <f t="shared" si="2"/>
        <v>54.94</v>
      </c>
      <c r="N98" s="13">
        <v>139</v>
      </c>
      <c r="O98" s="24">
        <f t="shared" si="3"/>
        <v>139</v>
      </c>
      <c r="P98" s="2" t="s">
        <v>35</v>
      </c>
      <c r="Q98" s="2" t="s">
        <v>282</v>
      </c>
    </row>
    <row r="99" spans="1:17" ht="46.35" customHeight="1" x14ac:dyDescent="0.2">
      <c r="A99" s="2"/>
      <c r="B99" s="2" t="s">
        <v>278</v>
      </c>
      <c r="C99" s="2" t="s">
        <v>279</v>
      </c>
      <c r="D99" s="3" t="s">
        <v>280</v>
      </c>
      <c r="E99" s="2" t="s">
        <v>283</v>
      </c>
      <c r="F99" s="2" t="s">
        <v>284</v>
      </c>
      <c r="G99" s="11">
        <v>2</v>
      </c>
      <c r="H99" s="2" t="s">
        <v>192</v>
      </c>
      <c r="I99" s="2" t="s">
        <v>285</v>
      </c>
      <c r="J99" s="2" t="s">
        <v>76</v>
      </c>
      <c r="K99" s="2" t="s">
        <v>34</v>
      </c>
      <c r="L99" s="14">
        <v>54.94</v>
      </c>
      <c r="M99" s="22">
        <f t="shared" si="2"/>
        <v>109.88</v>
      </c>
      <c r="N99" s="13">
        <v>139</v>
      </c>
      <c r="O99" s="24">
        <f t="shared" si="3"/>
        <v>278</v>
      </c>
      <c r="P99" s="2" t="s">
        <v>35</v>
      </c>
      <c r="Q99" s="2" t="s">
        <v>282</v>
      </c>
    </row>
    <row r="100" spans="1:17" ht="39.75" customHeight="1" x14ac:dyDescent="0.2">
      <c r="B100" s="2" t="s">
        <v>286</v>
      </c>
      <c r="C100" s="2" t="s">
        <v>287</v>
      </c>
      <c r="D100" s="2" t="s">
        <v>288</v>
      </c>
      <c r="E100" s="2" t="s">
        <v>48</v>
      </c>
      <c r="F100" s="2" t="s">
        <v>49</v>
      </c>
      <c r="G100" s="11">
        <v>2</v>
      </c>
      <c r="H100" s="2" t="s">
        <v>192</v>
      </c>
      <c r="I100" s="2" t="s">
        <v>289</v>
      </c>
      <c r="J100" s="2" t="s">
        <v>33</v>
      </c>
      <c r="K100" s="2" t="s">
        <v>126</v>
      </c>
      <c r="L100" s="14">
        <v>78.66</v>
      </c>
      <c r="M100" s="22">
        <f t="shared" si="2"/>
        <v>157.32</v>
      </c>
      <c r="N100" s="13">
        <v>199</v>
      </c>
      <c r="O100" s="24">
        <f t="shared" si="3"/>
        <v>398</v>
      </c>
      <c r="P100" s="2" t="s">
        <v>116</v>
      </c>
      <c r="Q100" s="2" t="s">
        <v>36</v>
      </c>
    </row>
    <row r="101" spans="1:17" ht="39.75" customHeight="1" x14ac:dyDescent="0.2">
      <c r="B101" s="2" t="s">
        <v>286</v>
      </c>
      <c r="C101" s="2" t="s">
        <v>287</v>
      </c>
      <c r="D101" s="2" t="s">
        <v>288</v>
      </c>
      <c r="E101" s="2" t="s">
        <v>98</v>
      </c>
      <c r="F101" s="2" t="s">
        <v>99</v>
      </c>
      <c r="G101" s="11">
        <v>3</v>
      </c>
      <c r="H101" s="2" t="s">
        <v>192</v>
      </c>
      <c r="I101" s="2" t="s">
        <v>290</v>
      </c>
      <c r="J101" s="2" t="s">
        <v>33</v>
      </c>
      <c r="K101" s="2" t="s">
        <v>126</v>
      </c>
      <c r="L101" s="14">
        <v>78.66</v>
      </c>
      <c r="M101" s="22">
        <f t="shared" si="2"/>
        <v>235.98</v>
      </c>
      <c r="N101" s="13">
        <v>199</v>
      </c>
      <c r="O101" s="24">
        <f t="shared" si="3"/>
        <v>597</v>
      </c>
      <c r="P101" s="2" t="s">
        <v>116</v>
      </c>
      <c r="Q101" s="2" t="s">
        <v>36</v>
      </c>
    </row>
    <row r="102" spans="1:17" ht="39.75" customHeight="1" x14ac:dyDescent="0.2">
      <c r="B102" s="2" t="s">
        <v>286</v>
      </c>
      <c r="C102" s="2" t="s">
        <v>287</v>
      </c>
      <c r="D102" s="2" t="s">
        <v>288</v>
      </c>
      <c r="E102" s="2" t="s">
        <v>291</v>
      </c>
      <c r="F102" s="2" t="s">
        <v>292</v>
      </c>
      <c r="G102" s="11">
        <v>6</v>
      </c>
      <c r="H102" s="2" t="s">
        <v>192</v>
      </c>
      <c r="I102" s="2" t="s">
        <v>293</v>
      </c>
      <c r="J102" s="2" t="s">
        <v>33</v>
      </c>
      <c r="K102" s="2" t="s">
        <v>126</v>
      </c>
      <c r="L102" s="14">
        <v>78.66</v>
      </c>
      <c r="M102" s="22">
        <f t="shared" si="2"/>
        <v>471.96</v>
      </c>
      <c r="N102" s="13">
        <v>199</v>
      </c>
      <c r="O102" s="24">
        <f t="shared" si="3"/>
        <v>1194</v>
      </c>
      <c r="P102" s="2" t="s">
        <v>116</v>
      </c>
      <c r="Q102" s="2" t="s">
        <v>36</v>
      </c>
    </row>
    <row r="103" spans="1:17" ht="39.75" customHeight="1" x14ac:dyDescent="0.2">
      <c r="A103" s="2"/>
      <c r="B103" s="2" t="s">
        <v>294</v>
      </c>
      <c r="C103" s="2" t="s">
        <v>295</v>
      </c>
      <c r="D103" s="3" t="s">
        <v>296</v>
      </c>
      <c r="E103" s="2" t="s">
        <v>48</v>
      </c>
      <c r="F103" s="2" t="s">
        <v>49</v>
      </c>
      <c r="G103" s="11">
        <v>1</v>
      </c>
      <c r="H103" s="2" t="s">
        <v>192</v>
      </c>
      <c r="I103" s="2" t="s">
        <v>297</v>
      </c>
      <c r="J103" s="2" t="s">
        <v>41</v>
      </c>
      <c r="K103" s="2" t="s">
        <v>42</v>
      </c>
      <c r="L103" s="14">
        <v>27.65</v>
      </c>
      <c r="M103" s="22">
        <f t="shared" si="2"/>
        <v>27.65</v>
      </c>
      <c r="N103" s="13">
        <v>69.95</v>
      </c>
      <c r="O103" s="24">
        <f t="shared" si="3"/>
        <v>69.95</v>
      </c>
      <c r="P103" s="2" t="s">
        <v>43</v>
      </c>
      <c r="Q103" s="2" t="s">
        <v>44</v>
      </c>
    </row>
    <row r="104" spans="1:17" ht="39.75" customHeight="1" x14ac:dyDescent="0.2">
      <c r="A104" s="2"/>
      <c r="B104" s="2" t="s">
        <v>298</v>
      </c>
      <c r="C104" s="2" t="s">
        <v>299</v>
      </c>
      <c r="D104" s="3" t="s">
        <v>300</v>
      </c>
      <c r="E104" s="2" t="s">
        <v>104</v>
      </c>
      <c r="F104" s="2" t="s">
        <v>105</v>
      </c>
      <c r="G104" s="11">
        <v>3</v>
      </c>
      <c r="H104" s="2" t="s">
        <v>192</v>
      </c>
      <c r="I104" s="2" t="s">
        <v>301</v>
      </c>
      <c r="J104" s="2" t="s">
        <v>33</v>
      </c>
      <c r="K104" s="2" t="s">
        <v>102</v>
      </c>
      <c r="L104" s="14">
        <v>78.66</v>
      </c>
      <c r="M104" s="22">
        <f t="shared" si="2"/>
        <v>235.98</v>
      </c>
      <c r="N104" s="13">
        <v>199</v>
      </c>
      <c r="O104" s="24">
        <f t="shared" si="3"/>
        <v>597</v>
      </c>
      <c r="P104" s="2" t="s">
        <v>116</v>
      </c>
      <c r="Q104" s="2" t="s">
        <v>36</v>
      </c>
    </row>
    <row r="105" spans="1:17" ht="39.75" customHeight="1" x14ac:dyDescent="0.2">
      <c r="A105" s="2"/>
      <c r="B105" s="2" t="s">
        <v>298</v>
      </c>
      <c r="C105" s="2" t="s">
        <v>299</v>
      </c>
      <c r="D105" s="3" t="s">
        <v>300</v>
      </c>
      <c r="E105" s="2" t="s">
        <v>48</v>
      </c>
      <c r="F105" s="2" t="s">
        <v>49</v>
      </c>
      <c r="G105" s="11">
        <v>6</v>
      </c>
      <c r="H105" s="2" t="s">
        <v>192</v>
      </c>
      <c r="I105" s="2" t="s">
        <v>302</v>
      </c>
      <c r="J105" s="2" t="s">
        <v>33</v>
      </c>
      <c r="K105" s="2" t="s">
        <v>102</v>
      </c>
      <c r="L105" s="14">
        <v>78.66</v>
      </c>
      <c r="M105" s="22">
        <f t="shared" si="2"/>
        <v>471.96</v>
      </c>
      <c r="N105" s="13">
        <v>199</v>
      </c>
      <c r="O105" s="24">
        <f t="shared" si="3"/>
        <v>1194</v>
      </c>
      <c r="P105" s="2" t="s">
        <v>116</v>
      </c>
      <c r="Q105" s="2" t="s">
        <v>36</v>
      </c>
    </row>
    <row r="106" spans="1:17" ht="39.75" customHeight="1" x14ac:dyDescent="0.2">
      <c r="A106" s="2"/>
      <c r="B106" s="2" t="s">
        <v>298</v>
      </c>
      <c r="C106" s="2" t="s">
        <v>299</v>
      </c>
      <c r="D106" s="3" t="s">
        <v>300</v>
      </c>
      <c r="E106" s="2" t="s">
        <v>98</v>
      </c>
      <c r="F106" s="2" t="s">
        <v>99</v>
      </c>
      <c r="G106" s="11">
        <v>7</v>
      </c>
      <c r="H106" s="2" t="s">
        <v>192</v>
      </c>
      <c r="I106" s="2" t="s">
        <v>303</v>
      </c>
      <c r="J106" s="2" t="s">
        <v>33</v>
      </c>
      <c r="K106" s="2" t="s">
        <v>102</v>
      </c>
      <c r="L106" s="14">
        <v>78.66</v>
      </c>
      <c r="M106" s="22">
        <f t="shared" si="2"/>
        <v>550.62</v>
      </c>
      <c r="N106" s="13">
        <v>199</v>
      </c>
      <c r="O106" s="24">
        <f t="shared" si="3"/>
        <v>1393</v>
      </c>
      <c r="P106" s="2" t="s">
        <v>116</v>
      </c>
      <c r="Q106" s="2" t="s">
        <v>36</v>
      </c>
    </row>
    <row r="107" spans="1:17" ht="39.75" customHeight="1" x14ac:dyDescent="0.2">
      <c r="A107" s="2"/>
      <c r="B107" s="2" t="s">
        <v>304</v>
      </c>
      <c r="C107" s="2" t="s">
        <v>299</v>
      </c>
      <c r="D107" s="3" t="s">
        <v>300</v>
      </c>
      <c r="E107" s="2" t="s">
        <v>48</v>
      </c>
      <c r="F107" s="2" t="s">
        <v>49</v>
      </c>
      <c r="G107" s="11">
        <v>42</v>
      </c>
      <c r="H107" s="2" t="s">
        <v>192</v>
      </c>
      <c r="I107" s="2" t="s">
        <v>305</v>
      </c>
      <c r="J107" s="2" t="s">
        <v>306</v>
      </c>
      <c r="K107" s="2" t="s">
        <v>102</v>
      </c>
      <c r="L107" s="14">
        <v>78.66</v>
      </c>
      <c r="M107" s="22">
        <f t="shared" si="2"/>
        <v>3303.72</v>
      </c>
      <c r="N107" s="13">
        <v>199</v>
      </c>
      <c r="O107" s="24">
        <f t="shared" si="3"/>
        <v>8358</v>
      </c>
      <c r="P107" s="2" t="s">
        <v>307</v>
      </c>
      <c r="Q107" s="2" t="s">
        <v>36</v>
      </c>
    </row>
    <row r="108" spans="1:17" ht="39.75" customHeight="1" x14ac:dyDescent="0.2">
      <c r="A108" s="2"/>
      <c r="B108" s="2" t="s">
        <v>308</v>
      </c>
      <c r="C108" s="2" t="s">
        <v>309</v>
      </c>
      <c r="D108" s="3" t="s">
        <v>310</v>
      </c>
      <c r="E108" s="2" t="s">
        <v>158</v>
      </c>
      <c r="F108" s="2" t="s">
        <v>159</v>
      </c>
      <c r="G108" s="11">
        <v>2</v>
      </c>
      <c r="H108" s="2" t="s">
        <v>276</v>
      </c>
      <c r="I108" s="2" t="s">
        <v>311</v>
      </c>
      <c r="J108" s="2" t="s">
        <v>76</v>
      </c>
      <c r="K108" s="2" t="s">
        <v>126</v>
      </c>
      <c r="L108" s="14">
        <v>70.75</v>
      </c>
      <c r="M108" s="22">
        <f t="shared" si="2"/>
        <v>141.5</v>
      </c>
      <c r="N108" s="13">
        <v>179</v>
      </c>
      <c r="O108" s="24">
        <f t="shared" si="3"/>
        <v>358</v>
      </c>
      <c r="P108" s="2" t="s">
        <v>35</v>
      </c>
      <c r="Q108" s="2" t="s">
        <v>36</v>
      </c>
    </row>
    <row r="109" spans="1:17" ht="39.75" customHeight="1" x14ac:dyDescent="0.2">
      <c r="A109" s="2"/>
      <c r="B109" s="2" t="s">
        <v>312</v>
      </c>
      <c r="C109" s="2" t="s">
        <v>313</v>
      </c>
      <c r="D109" s="3" t="s">
        <v>314</v>
      </c>
      <c r="E109" s="2" t="s">
        <v>48</v>
      </c>
      <c r="F109" s="2" t="s">
        <v>49</v>
      </c>
      <c r="G109" s="11">
        <v>84</v>
      </c>
      <c r="H109" s="2" t="s">
        <v>192</v>
      </c>
      <c r="I109" s="2" t="s">
        <v>315</v>
      </c>
      <c r="J109" s="2" t="s">
        <v>41</v>
      </c>
      <c r="K109" s="2" t="s">
        <v>42</v>
      </c>
      <c r="L109" s="14">
        <v>27.65</v>
      </c>
      <c r="M109" s="22">
        <f t="shared" si="2"/>
        <v>2322.6</v>
      </c>
      <c r="N109" s="13">
        <v>69.95</v>
      </c>
      <c r="O109" s="24">
        <f t="shared" si="3"/>
        <v>5875.8</v>
      </c>
      <c r="P109" s="2" t="s">
        <v>43</v>
      </c>
      <c r="Q109" s="2" t="s">
        <v>44</v>
      </c>
    </row>
    <row r="110" spans="1:17" ht="39.75" customHeight="1" x14ac:dyDescent="0.2">
      <c r="A110" s="2"/>
      <c r="B110" s="2" t="s">
        <v>316</v>
      </c>
      <c r="C110" s="2" t="s">
        <v>313</v>
      </c>
      <c r="D110" s="3" t="s">
        <v>314</v>
      </c>
      <c r="E110" s="2" t="s">
        <v>48</v>
      </c>
      <c r="F110" s="2" t="s">
        <v>49</v>
      </c>
      <c r="G110" s="11">
        <v>13</v>
      </c>
      <c r="H110" s="2" t="s">
        <v>192</v>
      </c>
      <c r="I110" s="2" t="s">
        <v>317</v>
      </c>
      <c r="J110" s="2" t="s">
        <v>41</v>
      </c>
      <c r="K110" s="2" t="s">
        <v>42</v>
      </c>
      <c r="L110" s="14">
        <v>35.549999999999997</v>
      </c>
      <c r="M110" s="22">
        <f t="shared" si="2"/>
        <v>462.15</v>
      </c>
      <c r="N110" s="13">
        <v>89.95</v>
      </c>
      <c r="O110" s="24">
        <f t="shared" si="3"/>
        <v>1169.3500000000001</v>
      </c>
      <c r="P110" s="2" t="s">
        <v>43</v>
      </c>
      <c r="Q110" s="2" t="s">
        <v>44</v>
      </c>
    </row>
    <row r="111" spans="1:17" ht="39.75" customHeight="1" x14ac:dyDescent="0.2">
      <c r="A111" s="2"/>
      <c r="B111" s="2" t="s">
        <v>318</v>
      </c>
      <c r="C111" s="2" t="s">
        <v>313</v>
      </c>
      <c r="D111" s="3" t="s">
        <v>314</v>
      </c>
      <c r="E111" s="2" t="s">
        <v>319</v>
      </c>
      <c r="F111" s="2" t="s">
        <v>320</v>
      </c>
      <c r="G111" s="11">
        <v>29</v>
      </c>
      <c r="H111" s="2" t="s">
        <v>192</v>
      </c>
      <c r="I111" s="2" t="s">
        <v>321</v>
      </c>
      <c r="J111" s="2" t="s">
        <v>53</v>
      </c>
      <c r="K111" s="2" t="s">
        <v>42</v>
      </c>
      <c r="L111" s="14">
        <v>35.549999999999997</v>
      </c>
      <c r="M111" s="22">
        <f t="shared" si="2"/>
        <v>1030.9499999999998</v>
      </c>
      <c r="N111" s="13">
        <v>89.95</v>
      </c>
      <c r="O111" s="24">
        <f t="shared" si="3"/>
        <v>2608.5500000000002</v>
      </c>
      <c r="P111" s="2" t="s">
        <v>54</v>
      </c>
      <c r="Q111" s="2" t="s">
        <v>44</v>
      </c>
    </row>
    <row r="112" spans="1:17" ht="39.75" customHeight="1" x14ac:dyDescent="0.2">
      <c r="A112" s="2"/>
      <c r="B112" s="2" t="s">
        <v>318</v>
      </c>
      <c r="C112" s="2" t="s">
        <v>313</v>
      </c>
      <c r="D112" s="3" t="s">
        <v>314</v>
      </c>
      <c r="E112" s="2" t="s">
        <v>48</v>
      </c>
      <c r="F112" s="2" t="s">
        <v>49</v>
      </c>
      <c r="G112" s="11">
        <v>96</v>
      </c>
      <c r="H112" s="2" t="s">
        <v>192</v>
      </c>
      <c r="I112" s="2" t="s">
        <v>322</v>
      </c>
      <c r="J112" s="2" t="s">
        <v>53</v>
      </c>
      <c r="K112" s="2" t="s">
        <v>42</v>
      </c>
      <c r="L112" s="14">
        <v>35.549999999999997</v>
      </c>
      <c r="M112" s="22">
        <f t="shared" si="2"/>
        <v>3412.7999999999997</v>
      </c>
      <c r="N112" s="13">
        <v>89.95</v>
      </c>
      <c r="O112" s="24">
        <f t="shared" si="3"/>
        <v>8635.2000000000007</v>
      </c>
      <c r="P112" s="2" t="s">
        <v>54</v>
      </c>
      <c r="Q112" s="2" t="s">
        <v>44</v>
      </c>
    </row>
    <row r="113" spans="1:17" ht="39.75" customHeight="1" x14ac:dyDescent="0.2">
      <c r="A113" s="2"/>
      <c r="B113" s="2" t="s">
        <v>318</v>
      </c>
      <c r="C113" s="2" t="s">
        <v>313</v>
      </c>
      <c r="D113" s="3" t="s">
        <v>314</v>
      </c>
      <c r="E113" s="2" t="s">
        <v>98</v>
      </c>
      <c r="F113" s="2" t="s">
        <v>99</v>
      </c>
      <c r="G113" s="11">
        <v>119</v>
      </c>
      <c r="H113" s="2" t="s">
        <v>192</v>
      </c>
      <c r="I113" s="2" t="s">
        <v>323</v>
      </c>
      <c r="J113" s="2" t="s">
        <v>53</v>
      </c>
      <c r="K113" s="2" t="s">
        <v>42</v>
      </c>
      <c r="L113" s="14">
        <v>35.549999999999997</v>
      </c>
      <c r="M113" s="22">
        <f t="shared" si="2"/>
        <v>4230.45</v>
      </c>
      <c r="N113" s="13">
        <v>89.95</v>
      </c>
      <c r="O113" s="24">
        <f t="shared" si="3"/>
        <v>10704.050000000001</v>
      </c>
      <c r="P113" s="2" t="s">
        <v>54</v>
      </c>
      <c r="Q113" s="2" t="s">
        <v>44</v>
      </c>
    </row>
    <row r="114" spans="1:17" ht="39.75" customHeight="1" x14ac:dyDescent="0.2">
      <c r="A114" s="2"/>
      <c r="B114" s="2" t="s">
        <v>324</v>
      </c>
      <c r="C114" s="2" t="s">
        <v>325</v>
      </c>
      <c r="D114" s="3" t="s">
        <v>326</v>
      </c>
      <c r="E114" s="2" t="s">
        <v>291</v>
      </c>
      <c r="F114" s="2" t="s">
        <v>292</v>
      </c>
      <c r="G114" s="11">
        <v>8</v>
      </c>
      <c r="H114" s="2" t="s">
        <v>192</v>
      </c>
      <c r="I114" s="2" t="s">
        <v>327</v>
      </c>
      <c r="J114" s="2" t="s">
        <v>41</v>
      </c>
      <c r="K114" s="2" t="s">
        <v>42</v>
      </c>
      <c r="L114" s="14">
        <v>35.549999999999997</v>
      </c>
      <c r="M114" s="22">
        <f t="shared" si="2"/>
        <v>284.39999999999998</v>
      </c>
      <c r="N114" s="13">
        <v>89.95</v>
      </c>
      <c r="O114" s="24">
        <f t="shared" si="3"/>
        <v>719.6</v>
      </c>
      <c r="P114" s="2" t="s">
        <v>43</v>
      </c>
      <c r="Q114" s="2" t="s">
        <v>44</v>
      </c>
    </row>
    <row r="115" spans="1:17" ht="39.75" customHeight="1" x14ac:dyDescent="0.2">
      <c r="A115" s="2"/>
      <c r="B115" s="2" t="s">
        <v>328</v>
      </c>
      <c r="C115" s="2" t="s">
        <v>329</v>
      </c>
      <c r="D115" s="3" t="s">
        <v>330</v>
      </c>
      <c r="E115" s="2" t="s">
        <v>98</v>
      </c>
      <c r="F115" s="2" t="s">
        <v>99</v>
      </c>
      <c r="G115" s="11">
        <v>9</v>
      </c>
      <c r="H115" s="2" t="s">
        <v>192</v>
      </c>
      <c r="I115" s="2" t="s">
        <v>331</v>
      </c>
      <c r="J115" s="2" t="s">
        <v>76</v>
      </c>
      <c r="K115" s="2" t="s">
        <v>102</v>
      </c>
      <c r="L115" s="14">
        <v>50.99</v>
      </c>
      <c r="M115" s="22">
        <f t="shared" si="2"/>
        <v>458.91</v>
      </c>
      <c r="N115" s="13">
        <v>129</v>
      </c>
      <c r="O115" s="24">
        <f t="shared" si="3"/>
        <v>1161</v>
      </c>
      <c r="P115" s="2" t="s">
        <v>35</v>
      </c>
      <c r="Q115" s="2" t="s">
        <v>36</v>
      </c>
    </row>
    <row r="116" spans="1:17" ht="39.75" customHeight="1" x14ac:dyDescent="0.2">
      <c r="A116" s="2"/>
      <c r="B116" s="2" t="s">
        <v>328</v>
      </c>
      <c r="C116" s="2" t="s">
        <v>329</v>
      </c>
      <c r="D116" s="3" t="s">
        <v>330</v>
      </c>
      <c r="E116" s="2" t="s">
        <v>48</v>
      </c>
      <c r="F116" s="2" t="s">
        <v>49</v>
      </c>
      <c r="G116" s="11">
        <v>32</v>
      </c>
      <c r="H116" s="2" t="s">
        <v>192</v>
      </c>
      <c r="I116" s="2" t="s">
        <v>332</v>
      </c>
      <c r="J116" s="2" t="s">
        <v>76</v>
      </c>
      <c r="K116" s="2" t="s">
        <v>102</v>
      </c>
      <c r="L116" s="14">
        <v>50.99</v>
      </c>
      <c r="M116" s="22">
        <f t="shared" si="2"/>
        <v>1631.68</v>
      </c>
      <c r="N116" s="13">
        <v>129</v>
      </c>
      <c r="O116" s="24">
        <f t="shared" si="3"/>
        <v>4128</v>
      </c>
      <c r="P116" s="2" t="s">
        <v>35</v>
      </c>
      <c r="Q116" s="2" t="s">
        <v>36</v>
      </c>
    </row>
    <row r="117" spans="1:17" ht="39.75" customHeight="1" x14ac:dyDescent="0.2">
      <c r="A117" s="2"/>
      <c r="B117" s="2" t="s">
        <v>333</v>
      </c>
      <c r="C117" s="2" t="s">
        <v>334</v>
      </c>
      <c r="D117" s="3" t="s">
        <v>335</v>
      </c>
      <c r="E117" s="2" t="s">
        <v>336</v>
      </c>
      <c r="F117" s="2" t="s">
        <v>337</v>
      </c>
      <c r="G117" s="11">
        <v>132</v>
      </c>
      <c r="H117" s="2" t="s">
        <v>276</v>
      </c>
      <c r="I117" s="2" t="s">
        <v>338</v>
      </c>
      <c r="J117" s="2" t="s">
        <v>339</v>
      </c>
      <c r="K117" s="2" t="s">
        <v>42</v>
      </c>
      <c r="L117" s="14">
        <v>27.65</v>
      </c>
      <c r="M117" s="22">
        <f t="shared" si="2"/>
        <v>3649.7999999999997</v>
      </c>
      <c r="N117" s="13">
        <v>69.95</v>
      </c>
      <c r="O117" s="24">
        <f t="shared" si="3"/>
        <v>9233.4</v>
      </c>
      <c r="P117" s="2" t="s">
        <v>43</v>
      </c>
      <c r="Q117" s="2" t="s">
        <v>340</v>
      </c>
    </row>
    <row r="118" spans="1:17" ht="39.75" customHeight="1" x14ac:dyDescent="0.2">
      <c r="A118" s="2"/>
      <c r="B118" s="2" t="s">
        <v>341</v>
      </c>
      <c r="C118" s="2" t="s">
        <v>334</v>
      </c>
      <c r="D118" s="3" t="s">
        <v>335</v>
      </c>
      <c r="E118" s="2" t="s">
        <v>336</v>
      </c>
      <c r="F118" s="2" t="s">
        <v>337</v>
      </c>
      <c r="G118" s="11">
        <v>9</v>
      </c>
      <c r="H118" s="2" t="s">
        <v>276</v>
      </c>
      <c r="I118" s="2" t="s">
        <v>342</v>
      </c>
      <c r="J118" s="2" t="s">
        <v>19</v>
      </c>
      <c r="K118" s="2" t="s">
        <v>42</v>
      </c>
      <c r="L118" s="14">
        <v>31.6</v>
      </c>
      <c r="M118" s="22">
        <f t="shared" si="2"/>
        <v>284.40000000000003</v>
      </c>
      <c r="N118" s="13">
        <v>79.95</v>
      </c>
      <c r="O118" s="24">
        <f t="shared" si="3"/>
        <v>719.55000000000007</v>
      </c>
      <c r="P118" s="2" t="s">
        <v>43</v>
      </c>
      <c r="Q118" s="2" t="s">
        <v>340</v>
      </c>
    </row>
    <row r="119" spans="1:17" ht="39.75" customHeight="1" x14ac:dyDescent="0.2">
      <c r="A119" s="2"/>
      <c r="B119" s="2" t="s">
        <v>343</v>
      </c>
      <c r="C119" s="2" t="s">
        <v>334</v>
      </c>
      <c r="D119" s="3" t="s">
        <v>335</v>
      </c>
      <c r="E119" s="2" t="s">
        <v>336</v>
      </c>
      <c r="F119" s="2" t="s">
        <v>337</v>
      </c>
      <c r="G119" s="11">
        <v>110</v>
      </c>
      <c r="H119" s="2" t="s">
        <v>276</v>
      </c>
      <c r="I119" s="2" t="s">
        <v>344</v>
      </c>
      <c r="J119" s="2" t="s">
        <v>19</v>
      </c>
      <c r="K119" s="2" t="s">
        <v>42</v>
      </c>
      <c r="L119" s="14">
        <v>35.549999999999997</v>
      </c>
      <c r="M119" s="22">
        <f t="shared" si="2"/>
        <v>3910.4999999999995</v>
      </c>
      <c r="N119" s="13">
        <v>89.95</v>
      </c>
      <c r="O119" s="24">
        <f t="shared" si="3"/>
        <v>9894.5</v>
      </c>
      <c r="P119" s="2" t="s">
        <v>21</v>
      </c>
      <c r="Q119" s="2" t="s">
        <v>340</v>
      </c>
    </row>
    <row r="120" spans="1:17" ht="39.75" customHeight="1" x14ac:dyDescent="0.2">
      <c r="A120" s="2"/>
      <c r="B120" s="2" t="s">
        <v>345</v>
      </c>
      <c r="C120" s="2" t="s">
        <v>346</v>
      </c>
      <c r="D120" s="3" t="s">
        <v>347</v>
      </c>
      <c r="E120" s="2" t="s">
        <v>348</v>
      </c>
      <c r="F120" s="2" t="s">
        <v>349</v>
      </c>
      <c r="G120" s="11">
        <v>8</v>
      </c>
      <c r="H120" s="2" t="s">
        <v>100</v>
      </c>
      <c r="I120" s="2" t="s">
        <v>350</v>
      </c>
      <c r="J120" s="2" t="s">
        <v>76</v>
      </c>
      <c r="K120" s="2" t="s">
        <v>102</v>
      </c>
      <c r="L120" s="14">
        <v>50.99</v>
      </c>
      <c r="M120" s="22">
        <f t="shared" si="2"/>
        <v>407.92</v>
      </c>
      <c r="N120" s="13">
        <v>129</v>
      </c>
      <c r="O120" s="24">
        <f t="shared" si="3"/>
        <v>1032</v>
      </c>
      <c r="P120" s="2" t="s">
        <v>35</v>
      </c>
      <c r="Q120" s="2" t="s">
        <v>36</v>
      </c>
    </row>
    <row r="121" spans="1:17" ht="39.75" customHeight="1" x14ac:dyDescent="0.2">
      <c r="A121" s="2"/>
      <c r="B121" s="2" t="s">
        <v>351</v>
      </c>
      <c r="C121" s="2" t="s">
        <v>346</v>
      </c>
      <c r="D121" s="3" t="s">
        <v>347</v>
      </c>
      <c r="E121" s="2" t="s">
        <v>274</v>
      </c>
      <c r="F121" s="2" t="s">
        <v>275</v>
      </c>
      <c r="G121" s="11">
        <v>16</v>
      </c>
      <c r="H121" s="2" t="s">
        <v>246</v>
      </c>
      <c r="I121" s="2" t="s">
        <v>352</v>
      </c>
      <c r="J121" s="2" t="s">
        <v>76</v>
      </c>
      <c r="K121" s="2" t="s">
        <v>102</v>
      </c>
      <c r="L121" s="14">
        <v>50.99</v>
      </c>
      <c r="M121" s="22">
        <f t="shared" si="2"/>
        <v>815.84</v>
      </c>
      <c r="N121" s="13">
        <v>129</v>
      </c>
      <c r="O121" s="24">
        <f t="shared" si="3"/>
        <v>2064</v>
      </c>
      <c r="P121" s="2" t="s">
        <v>35</v>
      </c>
      <c r="Q121" s="2" t="s">
        <v>36</v>
      </c>
    </row>
    <row r="122" spans="1:17" ht="39.75" customHeight="1" x14ac:dyDescent="0.2">
      <c r="A122" s="2"/>
      <c r="B122" s="2" t="s">
        <v>345</v>
      </c>
      <c r="C122" s="2" t="s">
        <v>346</v>
      </c>
      <c r="D122" s="3" t="s">
        <v>347</v>
      </c>
      <c r="E122" s="2" t="s">
        <v>274</v>
      </c>
      <c r="F122" s="2" t="s">
        <v>275</v>
      </c>
      <c r="G122" s="11">
        <v>24</v>
      </c>
      <c r="H122" s="2" t="s">
        <v>100</v>
      </c>
      <c r="I122" s="2" t="s">
        <v>353</v>
      </c>
      <c r="J122" s="2" t="s">
        <v>76</v>
      </c>
      <c r="K122" s="2" t="s">
        <v>102</v>
      </c>
      <c r="L122" s="14">
        <v>50.99</v>
      </c>
      <c r="M122" s="22">
        <f t="shared" si="2"/>
        <v>1223.76</v>
      </c>
      <c r="N122" s="13">
        <v>129</v>
      </c>
      <c r="O122" s="24">
        <f t="shared" si="3"/>
        <v>3096</v>
      </c>
      <c r="P122" s="2" t="s">
        <v>35</v>
      </c>
      <c r="Q122" s="2" t="s">
        <v>36</v>
      </c>
    </row>
    <row r="123" spans="1:17" ht="39.75" customHeight="1" x14ac:dyDescent="0.2">
      <c r="A123" s="2"/>
      <c r="B123" s="2" t="s">
        <v>354</v>
      </c>
      <c r="C123" s="2" t="s">
        <v>346</v>
      </c>
      <c r="D123" s="3" t="s">
        <v>347</v>
      </c>
      <c r="E123" s="2" t="s">
        <v>274</v>
      </c>
      <c r="F123" s="2" t="s">
        <v>275</v>
      </c>
      <c r="G123" s="11">
        <v>187</v>
      </c>
      <c r="H123" s="2" t="s">
        <v>74</v>
      </c>
      <c r="I123" s="2" t="s">
        <v>355</v>
      </c>
      <c r="J123" s="2" t="s">
        <v>76</v>
      </c>
      <c r="K123" s="2" t="s">
        <v>102</v>
      </c>
      <c r="L123" s="14">
        <v>54.94</v>
      </c>
      <c r="M123" s="22">
        <f t="shared" si="2"/>
        <v>10273.779999999999</v>
      </c>
      <c r="N123" s="13">
        <v>139</v>
      </c>
      <c r="O123" s="24">
        <f t="shared" si="3"/>
        <v>25993</v>
      </c>
      <c r="P123" s="2" t="s">
        <v>35</v>
      </c>
      <c r="Q123" s="2" t="s">
        <v>36</v>
      </c>
    </row>
    <row r="124" spans="1:17" ht="39.75" customHeight="1" x14ac:dyDescent="0.2">
      <c r="A124" s="2"/>
      <c r="B124" s="2" t="s">
        <v>356</v>
      </c>
      <c r="C124" s="2" t="s">
        <v>346</v>
      </c>
      <c r="D124" s="3" t="s">
        <v>347</v>
      </c>
      <c r="E124" s="2" t="s">
        <v>274</v>
      </c>
      <c r="F124" s="2" t="s">
        <v>275</v>
      </c>
      <c r="G124" s="11">
        <v>168</v>
      </c>
      <c r="H124" s="2" t="s">
        <v>74</v>
      </c>
      <c r="I124" s="2" t="s">
        <v>357</v>
      </c>
      <c r="J124" s="2" t="s">
        <v>76</v>
      </c>
      <c r="K124" s="2" t="s">
        <v>102</v>
      </c>
      <c r="L124" s="14">
        <v>70.75</v>
      </c>
      <c r="M124" s="22">
        <f t="shared" si="2"/>
        <v>11886</v>
      </c>
      <c r="N124" s="13">
        <v>179</v>
      </c>
      <c r="O124" s="24">
        <f t="shared" si="3"/>
        <v>30072</v>
      </c>
      <c r="P124" s="2" t="s">
        <v>35</v>
      </c>
      <c r="Q124" s="2" t="s">
        <v>36</v>
      </c>
    </row>
    <row r="125" spans="1:17" ht="12.75" customHeight="1" x14ac:dyDescent="0.2">
      <c r="A125" s="2"/>
      <c r="B125" s="2" t="s">
        <v>358</v>
      </c>
      <c r="C125" s="2" t="s">
        <v>346</v>
      </c>
      <c r="D125" s="3" t="s">
        <v>347</v>
      </c>
      <c r="E125" s="2" t="s">
        <v>274</v>
      </c>
      <c r="F125" s="2" t="s">
        <v>275</v>
      </c>
      <c r="G125" s="11">
        <v>61</v>
      </c>
      <c r="H125" s="2" t="s">
        <v>74</v>
      </c>
      <c r="I125" s="2" t="s">
        <v>359</v>
      </c>
      <c r="J125" s="2" t="s">
        <v>33</v>
      </c>
      <c r="K125" s="2" t="s">
        <v>102</v>
      </c>
      <c r="L125" s="14">
        <v>70.75</v>
      </c>
      <c r="M125" s="22">
        <f t="shared" si="2"/>
        <v>4315.75</v>
      </c>
      <c r="N125" s="13">
        <v>179</v>
      </c>
      <c r="O125" s="24">
        <f t="shared" si="3"/>
        <v>10919</v>
      </c>
      <c r="P125" s="2" t="s">
        <v>116</v>
      </c>
      <c r="Q125" s="2" t="s">
        <v>36</v>
      </c>
    </row>
    <row r="126" spans="1:17" ht="12.75" customHeight="1" x14ac:dyDescent="0.2">
      <c r="A126" s="2"/>
      <c r="B126" s="2" t="s">
        <v>356</v>
      </c>
      <c r="C126" s="2" t="s">
        <v>346</v>
      </c>
      <c r="D126" s="3" t="s">
        <v>347</v>
      </c>
      <c r="E126" s="2" t="s">
        <v>104</v>
      </c>
      <c r="F126" s="2" t="s">
        <v>105</v>
      </c>
      <c r="G126" s="11">
        <v>1</v>
      </c>
      <c r="H126" s="2" t="s">
        <v>74</v>
      </c>
      <c r="I126" s="2" t="s">
        <v>360</v>
      </c>
      <c r="J126" s="2" t="s">
        <v>76</v>
      </c>
      <c r="K126" s="2" t="s">
        <v>102</v>
      </c>
      <c r="L126" s="14">
        <v>70.75</v>
      </c>
      <c r="M126" s="22">
        <f t="shared" si="2"/>
        <v>70.75</v>
      </c>
      <c r="N126" s="13">
        <v>179</v>
      </c>
      <c r="O126" s="24">
        <f t="shared" si="3"/>
        <v>179</v>
      </c>
      <c r="P126" s="2" t="s">
        <v>35</v>
      </c>
      <c r="Q126" s="2" t="s">
        <v>36</v>
      </c>
    </row>
    <row r="127" spans="1:17" ht="12.75" customHeight="1" x14ac:dyDescent="0.2">
      <c r="A127" s="2"/>
      <c r="B127" s="2" t="s">
        <v>358</v>
      </c>
      <c r="C127" s="2" t="s">
        <v>346</v>
      </c>
      <c r="D127" s="3" t="s">
        <v>347</v>
      </c>
      <c r="E127" s="2" t="s">
        <v>348</v>
      </c>
      <c r="F127" s="2" t="s">
        <v>349</v>
      </c>
      <c r="G127" s="11">
        <v>30</v>
      </c>
      <c r="H127" s="2" t="s">
        <v>74</v>
      </c>
      <c r="I127" s="2" t="s">
        <v>361</v>
      </c>
      <c r="J127" s="2" t="s">
        <v>33</v>
      </c>
      <c r="K127" s="2" t="s">
        <v>102</v>
      </c>
      <c r="L127" s="14">
        <v>70.75</v>
      </c>
      <c r="M127" s="22">
        <f t="shared" si="2"/>
        <v>2122.5</v>
      </c>
      <c r="N127" s="13">
        <v>179</v>
      </c>
      <c r="O127" s="24">
        <f t="shared" si="3"/>
        <v>5370</v>
      </c>
      <c r="P127" s="2" t="s">
        <v>116</v>
      </c>
      <c r="Q127" s="2" t="s">
        <v>36</v>
      </c>
    </row>
    <row r="128" spans="1:17" ht="39.75" customHeight="1" x14ac:dyDescent="0.2">
      <c r="A128" s="2"/>
      <c r="B128" s="2" t="s">
        <v>358</v>
      </c>
      <c r="C128" s="2" t="s">
        <v>346</v>
      </c>
      <c r="D128" s="3" t="s">
        <v>347</v>
      </c>
      <c r="E128" s="2" t="s">
        <v>104</v>
      </c>
      <c r="F128" s="2" t="s">
        <v>105</v>
      </c>
      <c r="G128" s="11">
        <v>34</v>
      </c>
      <c r="H128" s="2" t="s">
        <v>74</v>
      </c>
      <c r="I128" s="2" t="s">
        <v>362</v>
      </c>
      <c r="J128" s="2" t="s">
        <v>33</v>
      </c>
      <c r="K128" s="2" t="s">
        <v>102</v>
      </c>
      <c r="L128" s="14">
        <v>70.75</v>
      </c>
      <c r="M128" s="22">
        <f t="shared" si="2"/>
        <v>2405.5</v>
      </c>
      <c r="N128" s="13">
        <v>179</v>
      </c>
      <c r="O128" s="24">
        <f t="shared" si="3"/>
        <v>6086</v>
      </c>
      <c r="P128" s="2" t="s">
        <v>116</v>
      </c>
      <c r="Q128" s="2" t="s">
        <v>36</v>
      </c>
    </row>
    <row r="129" spans="1:17" ht="39.75" customHeight="1" x14ac:dyDescent="0.2">
      <c r="A129" s="2"/>
      <c r="B129" s="2" t="s">
        <v>356</v>
      </c>
      <c r="C129" s="2" t="s">
        <v>346</v>
      </c>
      <c r="D129" s="3" t="s">
        <v>347</v>
      </c>
      <c r="E129" s="2" t="s">
        <v>348</v>
      </c>
      <c r="F129" s="2" t="s">
        <v>349</v>
      </c>
      <c r="G129" s="11">
        <v>40</v>
      </c>
      <c r="H129" s="2" t="s">
        <v>74</v>
      </c>
      <c r="I129" s="2" t="s">
        <v>363</v>
      </c>
      <c r="J129" s="2" t="s">
        <v>76</v>
      </c>
      <c r="K129" s="2" t="s">
        <v>102</v>
      </c>
      <c r="L129" s="14">
        <v>70.75</v>
      </c>
      <c r="M129" s="22">
        <f t="shared" si="2"/>
        <v>2830</v>
      </c>
      <c r="N129" s="13">
        <v>179</v>
      </c>
      <c r="O129" s="24">
        <f t="shared" si="3"/>
        <v>7160</v>
      </c>
      <c r="P129" s="2" t="s">
        <v>35</v>
      </c>
      <c r="Q129" s="2" t="s">
        <v>36</v>
      </c>
    </row>
    <row r="130" spans="1:17" ht="39.75" customHeight="1" x14ac:dyDescent="0.2">
      <c r="A130" s="2"/>
      <c r="B130" s="2" t="s">
        <v>358</v>
      </c>
      <c r="C130" s="2" t="s">
        <v>346</v>
      </c>
      <c r="D130" s="3" t="s">
        <v>347</v>
      </c>
      <c r="E130" s="2" t="s">
        <v>265</v>
      </c>
      <c r="F130" s="2" t="s">
        <v>266</v>
      </c>
      <c r="G130" s="11">
        <v>40</v>
      </c>
      <c r="H130" s="2" t="s">
        <v>74</v>
      </c>
      <c r="I130" s="2" t="s">
        <v>364</v>
      </c>
      <c r="J130" s="2" t="s">
        <v>33</v>
      </c>
      <c r="K130" s="2" t="s">
        <v>102</v>
      </c>
      <c r="L130" s="14">
        <v>70.75</v>
      </c>
      <c r="M130" s="22">
        <f t="shared" si="2"/>
        <v>2830</v>
      </c>
      <c r="N130" s="13">
        <v>179</v>
      </c>
      <c r="O130" s="24">
        <f t="shared" si="3"/>
        <v>7160</v>
      </c>
      <c r="P130" s="2" t="s">
        <v>116</v>
      </c>
      <c r="Q130" s="2" t="s">
        <v>36</v>
      </c>
    </row>
    <row r="131" spans="1:17" ht="39.75" customHeight="1" x14ac:dyDescent="0.2">
      <c r="A131" s="2"/>
      <c r="B131" s="2" t="s">
        <v>356</v>
      </c>
      <c r="C131" s="2" t="s">
        <v>346</v>
      </c>
      <c r="D131" s="3" t="s">
        <v>347</v>
      </c>
      <c r="E131" s="2" t="s">
        <v>265</v>
      </c>
      <c r="F131" s="2" t="s">
        <v>266</v>
      </c>
      <c r="G131" s="11">
        <v>41</v>
      </c>
      <c r="H131" s="2" t="s">
        <v>74</v>
      </c>
      <c r="I131" s="2" t="s">
        <v>365</v>
      </c>
      <c r="J131" s="2" t="s">
        <v>76</v>
      </c>
      <c r="K131" s="2" t="s">
        <v>102</v>
      </c>
      <c r="L131" s="14">
        <v>70.75</v>
      </c>
      <c r="M131" s="22">
        <f t="shared" ref="M131:M194" si="4">G131*L131</f>
        <v>2900.75</v>
      </c>
      <c r="N131" s="13">
        <v>179</v>
      </c>
      <c r="O131" s="24">
        <f t="shared" ref="O131:O194" si="5">G131*N131</f>
        <v>7339</v>
      </c>
      <c r="P131" s="2" t="s">
        <v>35</v>
      </c>
      <c r="Q131" s="2" t="s">
        <v>36</v>
      </c>
    </row>
    <row r="132" spans="1:17" ht="39.75" customHeight="1" x14ac:dyDescent="0.2">
      <c r="A132" s="2"/>
      <c r="B132" s="2" t="s">
        <v>366</v>
      </c>
      <c r="C132" s="2" t="s">
        <v>346</v>
      </c>
      <c r="D132" s="3" t="s">
        <v>347</v>
      </c>
      <c r="E132" s="2" t="s">
        <v>274</v>
      </c>
      <c r="F132" s="2" t="s">
        <v>275</v>
      </c>
      <c r="G132" s="11">
        <v>61</v>
      </c>
      <c r="H132" s="2" t="s">
        <v>100</v>
      </c>
      <c r="I132" s="2" t="s">
        <v>367</v>
      </c>
      <c r="J132" s="2" t="s">
        <v>33</v>
      </c>
      <c r="K132" s="2" t="s">
        <v>102</v>
      </c>
      <c r="L132" s="14">
        <v>86.56</v>
      </c>
      <c r="M132" s="22">
        <f t="shared" si="4"/>
        <v>5280.16</v>
      </c>
      <c r="N132" s="13">
        <v>219</v>
      </c>
      <c r="O132" s="24">
        <f t="shared" si="5"/>
        <v>13359</v>
      </c>
      <c r="P132" s="2" t="s">
        <v>116</v>
      </c>
      <c r="Q132" s="2" t="s">
        <v>36</v>
      </c>
    </row>
    <row r="133" spans="1:17" ht="39.75" customHeight="1" x14ac:dyDescent="0.2">
      <c r="A133" s="2"/>
      <c r="B133" s="2" t="s">
        <v>366</v>
      </c>
      <c r="C133" s="2" t="s">
        <v>346</v>
      </c>
      <c r="D133" s="3" t="s">
        <v>347</v>
      </c>
      <c r="E133" s="2" t="s">
        <v>104</v>
      </c>
      <c r="F133" s="2" t="s">
        <v>105</v>
      </c>
      <c r="G133" s="11">
        <v>27</v>
      </c>
      <c r="H133" s="2" t="s">
        <v>100</v>
      </c>
      <c r="I133" s="2" t="s">
        <v>368</v>
      </c>
      <c r="J133" s="2" t="s">
        <v>33</v>
      </c>
      <c r="K133" s="2" t="s">
        <v>102</v>
      </c>
      <c r="L133" s="14">
        <v>86.56</v>
      </c>
      <c r="M133" s="22">
        <f t="shared" si="4"/>
        <v>2337.12</v>
      </c>
      <c r="N133" s="13">
        <v>219</v>
      </c>
      <c r="O133" s="24">
        <f t="shared" si="5"/>
        <v>5913</v>
      </c>
      <c r="P133" s="2" t="s">
        <v>116</v>
      </c>
      <c r="Q133" s="2" t="s">
        <v>36</v>
      </c>
    </row>
    <row r="134" spans="1:17" ht="39.75" customHeight="1" x14ac:dyDescent="0.2">
      <c r="A134" s="2"/>
      <c r="B134" s="2" t="s">
        <v>366</v>
      </c>
      <c r="C134" s="2" t="s">
        <v>346</v>
      </c>
      <c r="D134" s="3" t="s">
        <v>347</v>
      </c>
      <c r="E134" s="2" t="s">
        <v>265</v>
      </c>
      <c r="F134" s="2" t="s">
        <v>266</v>
      </c>
      <c r="G134" s="11">
        <v>100</v>
      </c>
      <c r="H134" s="2" t="s">
        <v>100</v>
      </c>
      <c r="I134" s="2" t="s">
        <v>369</v>
      </c>
      <c r="J134" s="2" t="s">
        <v>33</v>
      </c>
      <c r="K134" s="2" t="s">
        <v>102</v>
      </c>
      <c r="L134" s="14">
        <v>86.56</v>
      </c>
      <c r="M134" s="22">
        <f t="shared" si="4"/>
        <v>8656</v>
      </c>
      <c r="N134" s="13">
        <v>219</v>
      </c>
      <c r="O134" s="24">
        <f t="shared" si="5"/>
        <v>21900</v>
      </c>
      <c r="P134" s="2" t="s">
        <v>116</v>
      </c>
      <c r="Q134" s="2" t="s">
        <v>36</v>
      </c>
    </row>
    <row r="135" spans="1:17" ht="39.75" customHeight="1" x14ac:dyDescent="0.2">
      <c r="B135" s="2" t="s">
        <v>370</v>
      </c>
      <c r="C135" s="2" t="s">
        <v>371</v>
      </c>
      <c r="D135" s="2" t="s">
        <v>372</v>
      </c>
      <c r="E135" s="2" t="s">
        <v>48</v>
      </c>
      <c r="F135" s="2" t="s">
        <v>49</v>
      </c>
      <c r="G135" s="11">
        <v>11</v>
      </c>
      <c r="H135" s="2" t="s">
        <v>31</v>
      </c>
      <c r="I135" s="2" t="s">
        <v>373</v>
      </c>
      <c r="J135" s="2" t="s">
        <v>41</v>
      </c>
      <c r="K135" s="2" t="s">
        <v>42</v>
      </c>
      <c r="L135" s="14">
        <v>31.6</v>
      </c>
      <c r="M135" s="22">
        <f t="shared" si="4"/>
        <v>347.6</v>
      </c>
      <c r="N135" s="13">
        <v>79.95</v>
      </c>
      <c r="O135" s="24">
        <f t="shared" si="5"/>
        <v>879.45</v>
      </c>
      <c r="P135" s="2" t="s">
        <v>43</v>
      </c>
      <c r="Q135" s="2" t="s">
        <v>44</v>
      </c>
    </row>
    <row r="136" spans="1:17" ht="39.75" customHeight="1" x14ac:dyDescent="0.2">
      <c r="B136" s="2" t="s">
        <v>370</v>
      </c>
      <c r="C136" s="2" t="s">
        <v>371</v>
      </c>
      <c r="D136" s="2" t="s">
        <v>372</v>
      </c>
      <c r="E136" s="2" t="s">
        <v>374</v>
      </c>
      <c r="F136" s="2" t="s">
        <v>375</v>
      </c>
      <c r="G136" s="11">
        <v>52</v>
      </c>
      <c r="H136" s="2" t="s">
        <v>31</v>
      </c>
      <c r="I136" s="2" t="s">
        <v>376</v>
      </c>
      <c r="J136" s="2" t="s">
        <v>41</v>
      </c>
      <c r="K136" s="2" t="s">
        <v>42</v>
      </c>
      <c r="L136" s="14">
        <v>31.6</v>
      </c>
      <c r="M136" s="22">
        <f t="shared" si="4"/>
        <v>1643.2</v>
      </c>
      <c r="N136" s="13">
        <v>79.95</v>
      </c>
      <c r="O136" s="24">
        <f t="shared" si="5"/>
        <v>4157.4000000000005</v>
      </c>
      <c r="P136" s="2" t="s">
        <v>43</v>
      </c>
      <c r="Q136" s="2" t="s">
        <v>44</v>
      </c>
    </row>
    <row r="137" spans="1:17" ht="39.75" customHeight="1" x14ac:dyDescent="0.2">
      <c r="A137" s="2"/>
      <c r="B137" s="2" t="s">
        <v>377</v>
      </c>
      <c r="C137" s="2" t="s">
        <v>371</v>
      </c>
      <c r="D137" s="3" t="s">
        <v>372</v>
      </c>
      <c r="E137" s="2" t="s">
        <v>29</v>
      </c>
      <c r="F137" s="2" t="s">
        <v>30</v>
      </c>
      <c r="G137" s="11">
        <v>22</v>
      </c>
      <c r="H137" s="2" t="s">
        <v>31</v>
      </c>
      <c r="I137" s="2" t="s">
        <v>378</v>
      </c>
      <c r="J137" s="2" t="s">
        <v>41</v>
      </c>
      <c r="K137" s="2" t="s">
        <v>42</v>
      </c>
      <c r="L137" s="14">
        <v>35.549999999999997</v>
      </c>
      <c r="M137" s="22">
        <f t="shared" si="4"/>
        <v>782.09999999999991</v>
      </c>
      <c r="N137" s="13">
        <v>89.95</v>
      </c>
      <c r="O137" s="24">
        <f t="shared" si="5"/>
        <v>1978.9</v>
      </c>
      <c r="P137" s="2" t="s">
        <v>43</v>
      </c>
      <c r="Q137" s="2" t="s">
        <v>44</v>
      </c>
    </row>
    <row r="138" spans="1:17" ht="39.75" customHeight="1" x14ac:dyDescent="0.2">
      <c r="A138" s="2"/>
      <c r="B138" s="2" t="s">
        <v>377</v>
      </c>
      <c r="C138" s="2" t="s">
        <v>371</v>
      </c>
      <c r="D138" s="3" t="s">
        <v>372</v>
      </c>
      <c r="E138" s="2" t="s">
        <v>374</v>
      </c>
      <c r="F138" s="2" t="s">
        <v>375</v>
      </c>
      <c r="G138" s="11">
        <v>41</v>
      </c>
      <c r="H138" s="2" t="s">
        <v>31</v>
      </c>
      <c r="I138" s="2" t="s">
        <v>379</v>
      </c>
      <c r="J138" s="2" t="s">
        <v>41</v>
      </c>
      <c r="K138" s="2" t="s">
        <v>42</v>
      </c>
      <c r="L138" s="14">
        <v>35.549999999999997</v>
      </c>
      <c r="M138" s="22">
        <f t="shared" si="4"/>
        <v>1457.55</v>
      </c>
      <c r="N138" s="13">
        <v>89.95</v>
      </c>
      <c r="O138" s="24">
        <f t="shared" si="5"/>
        <v>3687.9500000000003</v>
      </c>
      <c r="P138" s="2" t="s">
        <v>43</v>
      </c>
      <c r="Q138" s="2" t="s">
        <v>44</v>
      </c>
    </row>
    <row r="139" spans="1:17" ht="39.75" customHeight="1" x14ac:dyDescent="0.2">
      <c r="A139" s="2"/>
      <c r="B139" s="2" t="s">
        <v>377</v>
      </c>
      <c r="C139" s="2" t="s">
        <v>371</v>
      </c>
      <c r="D139" s="3" t="s">
        <v>372</v>
      </c>
      <c r="E139" s="2" t="s">
        <v>48</v>
      </c>
      <c r="F139" s="2" t="s">
        <v>49</v>
      </c>
      <c r="G139" s="11">
        <v>51</v>
      </c>
      <c r="H139" s="2" t="s">
        <v>31</v>
      </c>
      <c r="I139" s="2" t="s">
        <v>380</v>
      </c>
      <c r="J139" s="2" t="s">
        <v>41</v>
      </c>
      <c r="K139" s="2" t="s">
        <v>42</v>
      </c>
      <c r="L139" s="14">
        <v>35.549999999999997</v>
      </c>
      <c r="M139" s="22">
        <f t="shared" si="4"/>
        <v>1813.05</v>
      </c>
      <c r="N139" s="13">
        <v>89.95</v>
      </c>
      <c r="O139" s="24">
        <f t="shared" si="5"/>
        <v>4587.45</v>
      </c>
      <c r="P139" s="2" t="s">
        <v>43</v>
      </c>
      <c r="Q139" s="2" t="s">
        <v>44</v>
      </c>
    </row>
    <row r="140" spans="1:17" ht="39.75" customHeight="1" x14ac:dyDescent="0.2">
      <c r="A140" s="2"/>
      <c r="B140" s="2" t="s">
        <v>381</v>
      </c>
      <c r="C140" s="2" t="s">
        <v>371</v>
      </c>
      <c r="D140" s="3" t="s">
        <v>372</v>
      </c>
      <c r="E140" s="2" t="s">
        <v>48</v>
      </c>
      <c r="F140" s="2" t="s">
        <v>49</v>
      </c>
      <c r="G140" s="11">
        <v>12</v>
      </c>
      <c r="H140" s="2" t="s">
        <v>31</v>
      </c>
      <c r="I140" s="2" t="s">
        <v>382</v>
      </c>
      <c r="J140" s="2" t="s">
        <v>53</v>
      </c>
      <c r="K140" s="2" t="s">
        <v>42</v>
      </c>
      <c r="L140" s="14">
        <v>39.51</v>
      </c>
      <c r="M140" s="22">
        <f t="shared" si="4"/>
        <v>474.12</v>
      </c>
      <c r="N140" s="13">
        <v>99.95</v>
      </c>
      <c r="O140" s="24">
        <f t="shared" si="5"/>
        <v>1199.4000000000001</v>
      </c>
      <c r="P140" s="2" t="s">
        <v>54</v>
      </c>
      <c r="Q140" s="2" t="s">
        <v>44</v>
      </c>
    </row>
    <row r="141" spans="1:17" ht="39.75" customHeight="1" x14ac:dyDescent="0.2">
      <c r="A141" s="2"/>
      <c r="B141" s="2" t="s">
        <v>383</v>
      </c>
      <c r="C141" s="2" t="s">
        <v>371</v>
      </c>
      <c r="D141" s="3" t="s">
        <v>372</v>
      </c>
      <c r="E141" s="2" t="s">
        <v>374</v>
      </c>
      <c r="F141" s="2" t="s">
        <v>375</v>
      </c>
      <c r="G141" s="11">
        <v>17</v>
      </c>
      <c r="H141" s="2" t="s">
        <v>31</v>
      </c>
      <c r="I141" s="2" t="s">
        <v>384</v>
      </c>
      <c r="J141" s="2" t="s">
        <v>66</v>
      </c>
      <c r="K141" s="2" t="s">
        <v>42</v>
      </c>
      <c r="L141" s="14">
        <v>39.51</v>
      </c>
      <c r="M141" s="22">
        <f t="shared" si="4"/>
        <v>671.67</v>
      </c>
      <c r="N141" s="13">
        <v>99.95</v>
      </c>
      <c r="O141" s="24">
        <f t="shared" si="5"/>
        <v>1699.15</v>
      </c>
      <c r="P141" s="2" t="s">
        <v>21</v>
      </c>
      <c r="Q141" s="2" t="s">
        <v>44</v>
      </c>
    </row>
    <row r="142" spans="1:17" ht="39.75" customHeight="1" x14ac:dyDescent="0.2">
      <c r="A142" s="2"/>
      <c r="B142" s="2" t="s">
        <v>381</v>
      </c>
      <c r="C142" s="2" t="s">
        <v>371</v>
      </c>
      <c r="D142" s="3" t="s">
        <v>372</v>
      </c>
      <c r="E142" s="2" t="s">
        <v>374</v>
      </c>
      <c r="F142" s="2" t="s">
        <v>375</v>
      </c>
      <c r="G142" s="11">
        <v>75</v>
      </c>
      <c r="H142" s="2" t="s">
        <v>31</v>
      </c>
      <c r="I142" s="2" t="s">
        <v>385</v>
      </c>
      <c r="J142" s="2" t="s">
        <v>53</v>
      </c>
      <c r="K142" s="2" t="s">
        <v>42</v>
      </c>
      <c r="L142" s="14">
        <v>39.51</v>
      </c>
      <c r="M142" s="22">
        <f t="shared" si="4"/>
        <v>2963.25</v>
      </c>
      <c r="N142" s="13">
        <v>99.95</v>
      </c>
      <c r="O142" s="24">
        <f t="shared" si="5"/>
        <v>7496.25</v>
      </c>
      <c r="P142" s="2" t="s">
        <v>54</v>
      </c>
      <c r="Q142" s="2" t="s">
        <v>44</v>
      </c>
    </row>
    <row r="143" spans="1:17" ht="39.75" customHeight="1" x14ac:dyDescent="0.2">
      <c r="A143" s="2"/>
      <c r="B143" s="2" t="s">
        <v>386</v>
      </c>
      <c r="C143" s="2" t="s">
        <v>387</v>
      </c>
      <c r="D143" s="3" t="s">
        <v>388</v>
      </c>
      <c r="E143" s="2" t="s">
        <v>389</v>
      </c>
      <c r="F143" s="2" t="s">
        <v>390</v>
      </c>
      <c r="G143" s="11">
        <v>10</v>
      </c>
      <c r="H143" s="2" t="s">
        <v>59</v>
      </c>
      <c r="I143" s="2" t="s">
        <v>391</v>
      </c>
      <c r="J143" s="2" t="s">
        <v>76</v>
      </c>
      <c r="K143" s="2" t="s">
        <v>34</v>
      </c>
      <c r="L143" s="14">
        <v>66.8</v>
      </c>
      <c r="M143" s="22">
        <f t="shared" si="4"/>
        <v>668</v>
      </c>
      <c r="N143" s="13">
        <v>169</v>
      </c>
      <c r="O143" s="24">
        <f t="shared" si="5"/>
        <v>1690</v>
      </c>
      <c r="P143" s="2" t="s">
        <v>35</v>
      </c>
      <c r="Q143" s="2" t="s">
        <v>36</v>
      </c>
    </row>
    <row r="144" spans="1:17" ht="39.75" customHeight="1" x14ac:dyDescent="0.2">
      <c r="A144" s="2"/>
      <c r="B144" s="2" t="s">
        <v>392</v>
      </c>
      <c r="C144" s="2" t="s">
        <v>393</v>
      </c>
      <c r="D144" s="3" t="s">
        <v>394</v>
      </c>
      <c r="E144" s="2" t="s">
        <v>130</v>
      </c>
      <c r="F144" s="2" t="s">
        <v>131</v>
      </c>
      <c r="G144" s="11">
        <v>9</v>
      </c>
      <c r="H144" s="2" t="s">
        <v>31</v>
      </c>
      <c r="I144" s="2" t="s">
        <v>395</v>
      </c>
      <c r="J144" s="2" t="s">
        <v>396</v>
      </c>
      <c r="K144" s="2" t="s">
        <v>42</v>
      </c>
      <c r="L144" s="14">
        <v>19.739999999999998</v>
      </c>
      <c r="M144" s="22">
        <f t="shared" si="4"/>
        <v>177.66</v>
      </c>
      <c r="N144" s="13">
        <v>49.95</v>
      </c>
      <c r="O144" s="24">
        <f t="shared" si="5"/>
        <v>449.55</v>
      </c>
      <c r="P144" s="2" t="s">
        <v>43</v>
      </c>
      <c r="Q144" s="2" t="s">
        <v>397</v>
      </c>
    </row>
    <row r="145" spans="1:17" ht="39.75" customHeight="1" x14ac:dyDescent="0.2">
      <c r="A145" s="2"/>
      <c r="B145" s="2" t="s">
        <v>392</v>
      </c>
      <c r="C145" s="2" t="s">
        <v>393</v>
      </c>
      <c r="D145" s="3" t="s">
        <v>394</v>
      </c>
      <c r="E145" s="2" t="s">
        <v>86</v>
      </c>
      <c r="F145" s="2" t="s">
        <v>87</v>
      </c>
      <c r="G145" s="11">
        <v>18</v>
      </c>
      <c r="H145" s="2" t="s">
        <v>31</v>
      </c>
      <c r="I145" s="2" t="s">
        <v>398</v>
      </c>
      <c r="J145" s="2" t="s">
        <v>396</v>
      </c>
      <c r="K145" s="2" t="s">
        <v>42</v>
      </c>
      <c r="L145" s="14">
        <v>19.739999999999998</v>
      </c>
      <c r="M145" s="22">
        <f t="shared" si="4"/>
        <v>355.32</v>
      </c>
      <c r="N145" s="13">
        <v>49.95</v>
      </c>
      <c r="O145" s="24">
        <f t="shared" si="5"/>
        <v>899.1</v>
      </c>
      <c r="P145" s="2" t="s">
        <v>43</v>
      </c>
      <c r="Q145" s="2" t="s">
        <v>397</v>
      </c>
    </row>
    <row r="146" spans="1:17" ht="39.75" customHeight="1" x14ac:dyDescent="0.2">
      <c r="A146" s="2"/>
      <c r="B146" s="2" t="s">
        <v>392</v>
      </c>
      <c r="C146" s="2" t="s">
        <v>393</v>
      </c>
      <c r="D146" s="3" t="s">
        <v>394</v>
      </c>
      <c r="E146" s="2" t="s">
        <v>230</v>
      </c>
      <c r="F146" s="2" t="s">
        <v>231</v>
      </c>
      <c r="G146" s="11">
        <v>83</v>
      </c>
      <c r="H146" s="2" t="s">
        <v>31</v>
      </c>
      <c r="I146" s="2" t="s">
        <v>399</v>
      </c>
      <c r="J146" s="2" t="s">
        <v>396</v>
      </c>
      <c r="K146" s="2" t="s">
        <v>42</v>
      </c>
      <c r="L146" s="14">
        <v>19.739999999999998</v>
      </c>
      <c r="M146" s="22">
        <f t="shared" si="4"/>
        <v>1638.4199999999998</v>
      </c>
      <c r="N146" s="13">
        <v>49.95</v>
      </c>
      <c r="O146" s="24">
        <f t="shared" si="5"/>
        <v>4145.8500000000004</v>
      </c>
      <c r="P146" s="2" t="s">
        <v>43</v>
      </c>
      <c r="Q146" s="2" t="s">
        <v>397</v>
      </c>
    </row>
    <row r="147" spans="1:17" ht="39.75" customHeight="1" x14ac:dyDescent="0.2">
      <c r="A147" s="2"/>
      <c r="B147" s="2" t="s">
        <v>400</v>
      </c>
      <c r="C147" s="2" t="s">
        <v>393</v>
      </c>
      <c r="D147" s="3" t="s">
        <v>394</v>
      </c>
      <c r="E147" s="2" t="s">
        <v>86</v>
      </c>
      <c r="F147" s="2" t="s">
        <v>87</v>
      </c>
      <c r="G147" s="11">
        <v>87</v>
      </c>
      <c r="H147" s="2" t="s">
        <v>31</v>
      </c>
      <c r="I147" s="2" t="s">
        <v>401</v>
      </c>
      <c r="J147" s="2" t="s">
        <v>402</v>
      </c>
      <c r="K147" s="2" t="s">
        <v>42</v>
      </c>
      <c r="L147" s="14">
        <v>31.6</v>
      </c>
      <c r="M147" s="22">
        <f t="shared" si="4"/>
        <v>2749.2000000000003</v>
      </c>
      <c r="N147" s="13">
        <v>79.95</v>
      </c>
      <c r="O147" s="24">
        <f t="shared" si="5"/>
        <v>6955.6500000000005</v>
      </c>
      <c r="P147" s="2" t="s">
        <v>21</v>
      </c>
      <c r="Q147" s="2" t="s">
        <v>397</v>
      </c>
    </row>
    <row r="148" spans="1:17" ht="39.75" customHeight="1" x14ac:dyDescent="0.2">
      <c r="A148" s="2"/>
      <c r="B148" s="2" t="s">
        <v>400</v>
      </c>
      <c r="C148" s="2" t="s">
        <v>393</v>
      </c>
      <c r="D148" s="3" t="s">
        <v>394</v>
      </c>
      <c r="E148" s="2" t="s">
        <v>130</v>
      </c>
      <c r="F148" s="2" t="s">
        <v>131</v>
      </c>
      <c r="G148" s="11">
        <v>90</v>
      </c>
      <c r="H148" s="2" t="s">
        <v>31</v>
      </c>
      <c r="I148" s="2" t="s">
        <v>403</v>
      </c>
      <c r="J148" s="2" t="s">
        <v>402</v>
      </c>
      <c r="K148" s="2" t="s">
        <v>42</v>
      </c>
      <c r="L148" s="14">
        <v>31.6</v>
      </c>
      <c r="M148" s="22">
        <f t="shared" si="4"/>
        <v>2844</v>
      </c>
      <c r="N148" s="13">
        <v>79.95</v>
      </c>
      <c r="O148" s="24">
        <f t="shared" si="5"/>
        <v>7195.5</v>
      </c>
      <c r="P148" s="2" t="s">
        <v>21</v>
      </c>
      <c r="Q148" s="2" t="s">
        <v>397</v>
      </c>
    </row>
    <row r="149" spans="1:17" ht="39.75" customHeight="1" x14ac:dyDescent="0.2">
      <c r="A149" s="2"/>
      <c r="B149" s="2" t="s">
        <v>404</v>
      </c>
      <c r="C149" s="2" t="s">
        <v>405</v>
      </c>
      <c r="D149" s="3" t="s">
        <v>406</v>
      </c>
      <c r="E149" s="2" t="s">
        <v>407</v>
      </c>
      <c r="F149" s="2" t="s">
        <v>408</v>
      </c>
      <c r="G149" s="11">
        <v>4</v>
      </c>
      <c r="H149" s="2" t="s">
        <v>276</v>
      </c>
      <c r="I149" s="2" t="s">
        <v>409</v>
      </c>
      <c r="J149" s="2" t="s">
        <v>19</v>
      </c>
      <c r="K149" s="2" t="s">
        <v>42</v>
      </c>
      <c r="L149" s="14">
        <v>31.6</v>
      </c>
      <c r="M149" s="22">
        <f t="shared" si="4"/>
        <v>126.4</v>
      </c>
      <c r="N149" s="13">
        <v>79.95</v>
      </c>
      <c r="O149" s="24">
        <f t="shared" si="5"/>
        <v>319.8</v>
      </c>
      <c r="P149" s="2" t="s">
        <v>21</v>
      </c>
      <c r="Q149" s="2" t="s">
        <v>44</v>
      </c>
    </row>
    <row r="150" spans="1:17" ht="39.75" customHeight="1" x14ac:dyDescent="0.2">
      <c r="A150" s="2"/>
      <c r="B150" s="2" t="s">
        <v>404</v>
      </c>
      <c r="C150" s="2" t="s">
        <v>405</v>
      </c>
      <c r="D150" s="3" t="s">
        <v>406</v>
      </c>
      <c r="E150" s="2" t="s">
        <v>410</v>
      </c>
      <c r="F150" s="2" t="s">
        <v>411</v>
      </c>
      <c r="G150" s="11">
        <v>8</v>
      </c>
      <c r="H150" s="2" t="s">
        <v>276</v>
      </c>
      <c r="I150" s="2" t="s">
        <v>412</v>
      </c>
      <c r="J150" s="2" t="s">
        <v>19</v>
      </c>
      <c r="K150" s="2" t="s">
        <v>42</v>
      </c>
      <c r="L150" s="14">
        <v>31.6</v>
      </c>
      <c r="M150" s="22">
        <f t="shared" si="4"/>
        <v>252.8</v>
      </c>
      <c r="N150" s="13">
        <v>79.95</v>
      </c>
      <c r="O150" s="24">
        <f t="shared" si="5"/>
        <v>639.6</v>
      </c>
      <c r="P150" s="2" t="s">
        <v>21</v>
      </c>
      <c r="Q150" s="2" t="s">
        <v>44</v>
      </c>
    </row>
    <row r="151" spans="1:17" ht="39.75" customHeight="1" x14ac:dyDescent="0.2">
      <c r="A151" s="2"/>
      <c r="B151" s="2" t="s">
        <v>413</v>
      </c>
      <c r="C151" s="2" t="s">
        <v>414</v>
      </c>
      <c r="D151" s="3" t="s">
        <v>415</v>
      </c>
      <c r="E151" s="2" t="s">
        <v>48</v>
      </c>
      <c r="F151" s="2" t="s">
        <v>49</v>
      </c>
      <c r="G151" s="11">
        <v>20</v>
      </c>
      <c r="H151" s="2" t="s">
        <v>166</v>
      </c>
      <c r="I151" s="2" t="s">
        <v>416</v>
      </c>
      <c r="J151" s="2" t="s">
        <v>76</v>
      </c>
      <c r="K151" s="2" t="s">
        <v>34</v>
      </c>
      <c r="L151" s="14">
        <v>66.8</v>
      </c>
      <c r="M151" s="22">
        <f t="shared" si="4"/>
        <v>1336</v>
      </c>
      <c r="N151" s="13">
        <v>169</v>
      </c>
      <c r="O151" s="24">
        <f t="shared" si="5"/>
        <v>3380</v>
      </c>
      <c r="P151" s="2" t="s">
        <v>35</v>
      </c>
      <c r="Q151" s="2" t="s">
        <v>36</v>
      </c>
    </row>
    <row r="152" spans="1:17" ht="39.75" customHeight="1" x14ac:dyDescent="0.2">
      <c r="A152" s="2"/>
      <c r="B152" s="2" t="s">
        <v>413</v>
      </c>
      <c r="C152" s="2" t="s">
        <v>414</v>
      </c>
      <c r="D152" s="3" t="s">
        <v>415</v>
      </c>
      <c r="E152" s="2" t="s">
        <v>184</v>
      </c>
      <c r="F152" s="2" t="s">
        <v>185</v>
      </c>
      <c r="G152" s="11">
        <v>2</v>
      </c>
      <c r="H152" s="2" t="s">
        <v>166</v>
      </c>
      <c r="I152" s="2" t="s">
        <v>417</v>
      </c>
      <c r="J152" s="2" t="s">
        <v>76</v>
      </c>
      <c r="K152" s="2" t="s">
        <v>34</v>
      </c>
      <c r="L152" s="14">
        <v>66.8</v>
      </c>
      <c r="M152" s="22">
        <f t="shared" si="4"/>
        <v>133.6</v>
      </c>
      <c r="N152" s="13">
        <v>169</v>
      </c>
      <c r="O152" s="24">
        <f t="shared" si="5"/>
        <v>338</v>
      </c>
      <c r="P152" s="2" t="s">
        <v>35</v>
      </c>
      <c r="Q152" s="2" t="s">
        <v>36</v>
      </c>
    </row>
    <row r="153" spans="1:17" ht="39.75" customHeight="1" x14ac:dyDescent="0.2">
      <c r="A153" s="2"/>
      <c r="B153" s="2" t="s">
        <v>413</v>
      </c>
      <c r="C153" s="2" t="s">
        <v>414</v>
      </c>
      <c r="D153" s="3" t="s">
        <v>415</v>
      </c>
      <c r="E153" s="2" t="s">
        <v>418</v>
      </c>
      <c r="F153" s="2" t="s">
        <v>419</v>
      </c>
      <c r="G153" s="11">
        <v>26</v>
      </c>
      <c r="H153" s="2" t="s">
        <v>166</v>
      </c>
      <c r="I153" s="2" t="s">
        <v>420</v>
      </c>
      <c r="J153" s="2" t="s">
        <v>76</v>
      </c>
      <c r="K153" s="2" t="s">
        <v>34</v>
      </c>
      <c r="L153" s="14">
        <v>66.8</v>
      </c>
      <c r="M153" s="22">
        <f t="shared" si="4"/>
        <v>1736.8</v>
      </c>
      <c r="N153" s="13">
        <v>169</v>
      </c>
      <c r="O153" s="24">
        <f t="shared" si="5"/>
        <v>4394</v>
      </c>
      <c r="P153" s="2" t="s">
        <v>35</v>
      </c>
      <c r="Q153" s="2" t="s">
        <v>36</v>
      </c>
    </row>
    <row r="154" spans="1:17" ht="39.75" customHeight="1" x14ac:dyDescent="0.2">
      <c r="A154" s="2"/>
      <c r="B154" s="2" t="s">
        <v>413</v>
      </c>
      <c r="C154" s="2" t="s">
        <v>414</v>
      </c>
      <c r="D154" s="3" t="s">
        <v>415</v>
      </c>
      <c r="E154" s="2" t="s">
        <v>29</v>
      </c>
      <c r="F154" s="2" t="s">
        <v>30</v>
      </c>
      <c r="G154" s="11">
        <v>3</v>
      </c>
      <c r="H154" s="2" t="s">
        <v>166</v>
      </c>
      <c r="I154" s="2" t="s">
        <v>421</v>
      </c>
      <c r="J154" s="2" t="s">
        <v>76</v>
      </c>
      <c r="K154" s="2" t="s">
        <v>34</v>
      </c>
      <c r="L154" s="14">
        <v>66.8</v>
      </c>
      <c r="M154" s="22">
        <f t="shared" si="4"/>
        <v>200.39999999999998</v>
      </c>
      <c r="N154" s="13">
        <v>169</v>
      </c>
      <c r="O154" s="24">
        <f t="shared" si="5"/>
        <v>507</v>
      </c>
      <c r="P154" s="2" t="s">
        <v>35</v>
      </c>
      <c r="Q154" s="2" t="s">
        <v>36</v>
      </c>
    </row>
    <row r="155" spans="1:17" ht="39.75" customHeight="1" x14ac:dyDescent="0.2">
      <c r="A155" s="2"/>
      <c r="B155" s="2" t="s">
        <v>422</v>
      </c>
      <c r="C155" s="2" t="s">
        <v>414</v>
      </c>
      <c r="D155" s="3" t="s">
        <v>415</v>
      </c>
      <c r="E155" s="2" t="s">
        <v>418</v>
      </c>
      <c r="F155" s="2" t="s">
        <v>419</v>
      </c>
      <c r="G155" s="11">
        <v>8</v>
      </c>
      <c r="H155" s="2" t="s">
        <v>276</v>
      </c>
      <c r="I155" s="2" t="s">
        <v>423</v>
      </c>
      <c r="J155" s="2" t="s">
        <v>33</v>
      </c>
      <c r="K155" s="2" t="s">
        <v>34</v>
      </c>
      <c r="L155" s="14">
        <v>110.28</v>
      </c>
      <c r="M155" s="22">
        <f t="shared" si="4"/>
        <v>882.24</v>
      </c>
      <c r="N155" s="13">
        <v>279</v>
      </c>
      <c r="O155" s="24">
        <f t="shared" si="5"/>
        <v>2232</v>
      </c>
      <c r="P155" s="2" t="s">
        <v>35</v>
      </c>
      <c r="Q155" s="2" t="s">
        <v>36</v>
      </c>
    </row>
    <row r="156" spans="1:17" ht="39.75" customHeight="1" x14ac:dyDescent="0.2">
      <c r="A156" s="2"/>
      <c r="B156" s="2" t="s">
        <v>422</v>
      </c>
      <c r="C156" s="2" t="s">
        <v>414</v>
      </c>
      <c r="D156" s="3" t="s">
        <v>415</v>
      </c>
      <c r="E156" s="2" t="s">
        <v>424</v>
      </c>
      <c r="F156" s="2" t="s">
        <v>425</v>
      </c>
      <c r="G156" s="11">
        <v>10</v>
      </c>
      <c r="H156" s="2" t="s">
        <v>276</v>
      </c>
      <c r="I156" s="2" t="s">
        <v>426</v>
      </c>
      <c r="J156" s="2" t="s">
        <v>33</v>
      </c>
      <c r="K156" s="2" t="s">
        <v>34</v>
      </c>
      <c r="L156" s="14">
        <v>110.28</v>
      </c>
      <c r="M156" s="22">
        <f t="shared" si="4"/>
        <v>1102.8</v>
      </c>
      <c r="N156" s="13">
        <v>279</v>
      </c>
      <c r="O156" s="24">
        <f t="shared" si="5"/>
        <v>2790</v>
      </c>
      <c r="P156" s="2" t="s">
        <v>35</v>
      </c>
      <c r="Q156" s="2" t="s">
        <v>36</v>
      </c>
    </row>
    <row r="157" spans="1:17" ht="39.75" customHeight="1" x14ac:dyDescent="0.2">
      <c r="A157" s="2"/>
      <c r="B157" s="2" t="s">
        <v>422</v>
      </c>
      <c r="C157" s="2" t="s">
        <v>414</v>
      </c>
      <c r="D157" s="3" t="s">
        <v>415</v>
      </c>
      <c r="E157" s="2" t="s">
        <v>184</v>
      </c>
      <c r="F157" s="2" t="s">
        <v>185</v>
      </c>
      <c r="G157" s="11">
        <v>18</v>
      </c>
      <c r="H157" s="2" t="s">
        <v>276</v>
      </c>
      <c r="I157" s="2" t="s">
        <v>427</v>
      </c>
      <c r="J157" s="2" t="s">
        <v>33</v>
      </c>
      <c r="K157" s="2" t="s">
        <v>34</v>
      </c>
      <c r="L157" s="14">
        <v>110.28</v>
      </c>
      <c r="M157" s="22">
        <f t="shared" si="4"/>
        <v>1985.04</v>
      </c>
      <c r="N157" s="13">
        <v>279</v>
      </c>
      <c r="O157" s="24">
        <f t="shared" si="5"/>
        <v>5022</v>
      </c>
      <c r="P157" s="2" t="s">
        <v>35</v>
      </c>
      <c r="Q157" s="2" t="s">
        <v>36</v>
      </c>
    </row>
    <row r="158" spans="1:17" ht="39.75" customHeight="1" x14ac:dyDescent="0.2">
      <c r="A158" s="2"/>
      <c r="B158" s="2" t="s">
        <v>428</v>
      </c>
      <c r="C158" s="2" t="s">
        <v>429</v>
      </c>
      <c r="D158" s="3" t="s">
        <v>430</v>
      </c>
      <c r="E158" s="2" t="s">
        <v>158</v>
      </c>
      <c r="F158" s="2" t="s">
        <v>159</v>
      </c>
      <c r="G158" s="11">
        <v>2</v>
      </c>
      <c r="H158" s="2" t="s">
        <v>192</v>
      </c>
      <c r="I158" s="2" t="s">
        <v>431</v>
      </c>
      <c r="J158" s="2" t="s">
        <v>76</v>
      </c>
      <c r="K158" s="2" t="s">
        <v>34</v>
      </c>
      <c r="L158" s="14">
        <v>50.99</v>
      </c>
      <c r="M158" s="22">
        <f t="shared" si="4"/>
        <v>101.98</v>
      </c>
      <c r="N158" s="13">
        <v>129</v>
      </c>
      <c r="O158" s="24">
        <f t="shared" si="5"/>
        <v>258</v>
      </c>
      <c r="P158" s="2" t="s">
        <v>35</v>
      </c>
      <c r="Q158" s="2" t="s">
        <v>432</v>
      </c>
    </row>
    <row r="159" spans="1:17" ht="39.75" customHeight="1" x14ac:dyDescent="0.2">
      <c r="A159" s="2"/>
      <c r="B159" s="2" t="s">
        <v>428</v>
      </c>
      <c r="C159" s="2" t="s">
        <v>429</v>
      </c>
      <c r="D159" s="3" t="s">
        <v>430</v>
      </c>
      <c r="E159" s="2" t="s">
        <v>48</v>
      </c>
      <c r="F159" s="2" t="s">
        <v>49</v>
      </c>
      <c r="G159" s="11">
        <v>3</v>
      </c>
      <c r="H159" s="2" t="s">
        <v>192</v>
      </c>
      <c r="I159" s="2" t="s">
        <v>433</v>
      </c>
      <c r="J159" s="2" t="s">
        <v>76</v>
      </c>
      <c r="K159" s="2" t="s">
        <v>34</v>
      </c>
      <c r="L159" s="14">
        <v>50.99</v>
      </c>
      <c r="M159" s="22">
        <f t="shared" si="4"/>
        <v>152.97</v>
      </c>
      <c r="N159" s="13">
        <v>129</v>
      </c>
      <c r="O159" s="24">
        <f t="shared" si="5"/>
        <v>387</v>
      </c>
      <c r="P159" s="2" t="s">
        <v>35</v>
      </c>
      <c r="Q159" s="2" t="s">
        <v>432</v>
      </c>
    </row>
    <row r="160" spans="1:17" ht="39.75" customHeight="1" x14ac:dyDescent="0.2">
      <c r="A160" s="2"/>
      <c r="B160" s="2" t="s">
        <v>428</v>
      </c>
      <c r="C160" s="2" t="s">
        <v>429</v>
      </c>
      <c r="D160" s="3" t="s">
        <v>430</v>
      </c>
      <c r="E160" s="2" t="s">
        <v>319</v>
      </c>
      <c r="F160" s="2" t="s">
        <v>320</v>
      </c>
      <c r="G160" s="11">
        <v>3</v>
      </c>
      <c r="H160" s="2" t="s">
        <v>192</v>
      </c>
      <c r="I160" s="2" t="s">
        <v>434</v>
      </c>
      <c r="J160" s="2" t="s">
        <v>76</v>
      </c>
      <c r="K160" s="2" t="s">
        <v>34</v>
      </c>
      <c r="L160" s="14">
        <v>50.99</v>
      </c>
      <c r="M160" s="22">
        <f t="shared" si="4"/>
        <v>152.97</v>
      </c>
      <c r="N160" s="13">
        <v>129</v>
      </c>
      <c r="O160" s="24">
        <f t="shared" si="5"/>
        <v>387</v>
      </c>
      <c r="P160" s="2" t="s">
        <v>35</v>
      </c>
      <c r="Q160" s="2" t="s">
        <v>432</v>
      </c>
    </row>
    <row r="161" spans="1:17" ht="39.75" customHeight="1" x14ac:dyDescent="0.2">
      <c r="A161" s="2"/>
      <c r="B161" s="2" t="s">
        <v>435</v>
      </c>
      <c r="C161" s="2" t="s">
        <v>429</v>
      </c>
      <c r="D161" s="3" t="s">
        <v>430</v>
      </c>
      <c r="E161" s="2" t="s">
        <v>319</v>
      </c>
      <c r="F161" s="2" t="s">
        <v>320</v>
      </c>
      <c r="G161" s="11">
        <v>1</v>
      </c>
      <c r="H161" s="2" t="s">
        <v>192</v>
      </c>
      <c r="I161" s="2" t="s">
        <v>436</v>
      </c>
      <c r="J161" s="2" t="s">
        <v>33</v>
      </c>
      <c r="K161" s="2" t="s">
        <v>34</v>
      </c>
      <c r="L161" s="14">
        <v>70.75</v>
      </c>
      <c r="M161" s="22">
        <f t="shared" si="4"/>
        <v>70.75</v>
      </c>
      <c r="N161" s="13">
        <v>179</v>
      </c>
      <c r="O161" s="24">
        <f t="shared" si="5"/>
        <v>179</v>
      </c>
      <c r="P161" s="2" t="s">
        <v>35</v>
      </c>
      <c r="Q161" s="2" t="s">
        <v>432</v>
      </c>
    </row>
    <row r="162" spans="1:17" ht="39.75" customHeight="1" x14ac:dyDescent="0.2">
      <c r="A162" s="2"/>
      <c r="B162" s="2" t="s">
        <v>435</v>
      </c>
      <c r="C162" s="2" t="s">
        <v>429</v>
      </c>
      <c r="D162" s="3" t="s">
        <v>430</v>
      </c>
      <c r="E162" s="2" t="s">
        <v>158</v>
      </c>
      <c r="F162" s="2" t="s">
        <v>159</v>
      </c>
      <c r="G162" s="11">
        <v>2</v>
      </c>
      <c r="H162" s="2" t="s">
        <v>192</v>
      </c>
      <c r="I162" s="2" t="s">
        <v>437</v>
      </c>
      <c r="J162" s="2" t="s">
        <v>33</v>
      </c>
      <c r="K162" s="2" t="s">
        <v>34</v>
      </c>
      <c r="L162" s="14">
        <v>70.75</v>
      </c>
      <c r="M162" s="22">
        <f t="shared" si="4"/>
        <v>141.5</v>
      </c>
      <c r="N162" s="13">
        <v>179</v>
      </c>
      <c r="O162" s="24">
        <f t="shared" si="5"/>
        <v>358</v>
      </c>
      <c r="P162" s="2" t="s">
        <v>35</v>
      </c>
      <c r="Q162" s="2" t="s">
        <v>432</v>
      </c>
    </row>
    <row r="163" spans="1:17" ht="39.75" customHeight="1" x14ac:dyDescent="0.2">
      <c r="A163" s="2"/>
      <c r="B163" s="2" t="s">
        <v>435</v>
      </c>
      <c r="C163" s="2" t="s">
        <v>429</v>
      </c>
      <c r="D163" s="3" t="s">
        <v>430</v>
      </c>
      <c r="E163" s="2" t="s">
        <v>48</v>
      </c>
      <c r="F163" s="2" t="s">
        <v>49</v>
      </c>
      <c r="G163" s="11">
        <v>5</v>
      </c>
      <c r="H163" s="2" t="s">
        <v>192</v>
      </c>
      <c r="I163" s="2" t="s">
        <v>438</v>
      </c>
      <c r="J163" s="2" t="s">
        <v>33</v>
      </c>
      <c r="K163" s="2" t="s">
        <v>34</v>
      </c>
      <c r="L163" s="14">
        <v>70.75</v>
      </c>
      <c r="M163" s="22">
        <f t="shared" si="4"/>
        <v>353.75</v>
      </c>
      <c r="N163" s="13">
        <v>179</v>
      </c>
      <c r="O163" s="24">
        <f t="shared" si="5"/>
        <v>895</v>
      </c>
      <c r="P163" s="2" t="s">
        <v>35</v>
      </c>
      <c r="Q163" s="2" t="s">
        <v>432</v>
      </c>
    </row>
    <row r="164" spans="1:17" ht="39.75" customHeight="1" x14ac:dyDescent="0.2">
      <c r="A164" s="2"/>
      <c r="B164" s="2" t="s">
        <v>439</v>
      </c>
      <c r="C164" s="2" t="s">
        <v>429</v>
      </c>
      <c r="D164" s="3" t="s">
        <v>430</v>
      </c>
      <c r="E164" s="2" t="s">
        <v>319</v>
      </c>
      <c r="F164" s="2" t="s">
        <v>320</v>
      </c>
      <c r="G164" s="11">
        <v>1</v>
      </c>
      <c r="H164" s="2" t="s">
        <v>192</v>
      </c>
      <c r="I164" s="2" t="s">
        <v>440</v>
      </c>
      <c r="J164" s="2" t="s">
        <v>33</v>
      </c>
      <c r="K164" s="2" t="s">
        <v>34</v>
      </c>
      <c r="L164" s="14">
        <v>94.47</v>
      </c>
      <c r="M164" s="22">
        <f t="shared" si="4"/>
        <v>94.47</v>
      </c>
      <c r="N164" s="13">
        <v>239</v>
      </c>
      <c r="O164" s="24">
        <f t="shared" si="5"/>
        <v>239</v>
      </c>
      <c r="P164" s="2" t="s">
        <v>116</v>
      </c>
      <c r="Q164" s="2" t="s">
        <v>432</v>
      </c>
    </row>
    <row r="165" spans="1:17" ht="39.75" customHeight="1" x14ac:dyDescent="0.2">
      <c r="A165" s="2"/>
      <c r="B165" s="2" t="s">
        <v>439</v>
      </c>
      <c r="C165" s="2" t="s">
        <v>429</v>
      </c>
      <c r="D165" s="3" t="s">
        <v>430</v>
      </c>
      <c r="E165" s="2" t="s">
        <v>158</v>
      </c>
      <c r="F165" s="2" t="s">
        <v>159</v>
      </c>
      <c r="G165" s="11">
        <v>2</v>
      </c>
      <c r="H165" s="2" t="s">
        <v>192</v>
      </c>
      <c r="I165" s="2" t="s">
        <v>441</v>
      </c>
      <c r="J165" s="2" t="s">
        <v>33</v>
      </c>
      <c r="K165" s="2" t="s">
        <v>34</v>
      </c>
      <c r="L165" s="14">
        <v>94.47</v>
      </c>
      <c r="M165" s="22">
        <f t="shared" si="4"/>
        <v>188.94</v>
      </c>
      <c r="N165" s="13">
        <v>239</v>
      </c>
      <c r="O165" s="24">
        <f t="shared" si="5"/>
        <v>478</v>
      </c>
      <c r="P165" s="2" t="s">
        <v>116</v>
      </c>
      <c r="Q165" s="2" t="s">
        <v>432</v>
      </c>
    </row>
    <row r="166" spans="1:17" ht="39.75" customHeight="1" x14ac:dyDescent="0.2">
      <c r="A166" s="2"/>
      <c r="B166" s="2" t="s">
        <v>439</v>
      </c>
      <c r="C166" s="2" t="s">
        <v>429</v>
      </c>
      <c r="D166" s="3" t="s">
        <v>430</v>
      </c>
      <c r="E166" s="2" t="s">
        <v>48</v>
      </c>
      <c r="F166" s="2" t="s">
        <v>49</v>
      </c>
      <c r="G166" s="11">
        <v>5</v>
      </c>
      <c r="H166" s="2" t="s">
        <v>192</v>
      </c>
      <c r="I166" s="2" t="s">
        <v>442</v>
      </c>
      <c r="J166" s="2" t="s">
        <v>33</v>
      </c>
      <c r="K166" s="2" t="s">
        <v>34</v>
      </c>
      <c r="L166" s="14">
        <v>94.47</v>
      </c>
      <c r="M166" s="22">
        <f t="shared" si="4"/>
        <v>472.35</v>
      </c>
      <c r="N166" s="13">
        <v>239</v>
      </c>
      <c r="O166" s="24">
        <f t="shared" si="5"/>
        <v>1195</v>
      </c>
      <c r="P166" s="2" t="s">
        <v>116</v>
      </c>
      <c r="Q166" s="2" t="s">
        <v>432</v>
      </c>
    </row>
    <row r="167" spans="1:17" ht="39.75" customHeight="1" x14ac:dyDescent="0.2">
      <c r="A167" s="2"/>
      <c r="B167" s="2" t="s">
        <v>443</v>
      </c>
      <c r="C167" s="2" t="s">
        <v>444</v>
      </c>
      <c r="D167" s="3" t="s">
        <v>445</v>
      </c>
      <c r="E167" s="2" t="s">
        <v>48</v>
      </c>
      <c r="F167" s="2" t="s">
        <v>49</v>
      </c>
      <c r="G167" s="11">
        <v>1</v>
      </c>
      <c r="H167" s="2" t="s">
        <v>192</v>
      </c>
      <c r="I167" s="2" t="s">
        <v>446</v>
      </c>
      <c r="J167" s="2" t="s">
        <v>76</v>
      </c>
      <c r="K167" s="2" t="s">
        <v>34</v>
      </c>
      <c r="L167" s="14">
        <v>62.85</v>
      </c>
      <c r="M167" s="22">
        <f t="shared" si="4"/>
        <v>62.85</v>
      </c>
      <c r="N167" s="13">
        <v>159</v>
      </c>
      <c r="O167" s="24">
        <f t="shared" si="5"/>
        <v>159</v>
      </c>
      <c r="P167" s="2" t="s">
        <v>35</v>
      </c>
      <c r="Q167" s="2" t="s">
        <v>36</v>
      </c>
    </row>
    <row r="168" spans="1:17" ht="39.75" customHeight="1" x14ac:dyDescent="0.2">
      <c r="A168" s="2"/>
      <c r="B168" s="2" t="s">
        <v>443</v>
      </c>
      <c r="C168" s="2" t="s">
        <v>444</v>
      </c>
      <c r="D168" s="3" t="s">
        <v>445</v>
      </c>
      <c r="E168" s="2" t="s">
        <v>211</v>
      </c>
      <c r="F168" s="2" t="s">
        <v>212</v>
      </c>
      <c r="G168" s="11">
        <v>2</v>
      </c>
      <c r="H168" s="2" t="s">
        <v>192</v>
      </c>
      <c r="I168" s="2" t="s">
        <v>447</v>
      </c>
      <c r="J168" s="2" t="s">
        <v>76</v>
      </c>
      <c r="K168" s="2" t="s">
        <v>34</v>
      </c>
      <c r="L168" s="14">
        <v>62.85</v>
      </c>
      <c r="M168" s="22">
        <f t="shared" si="4"/>
        <v>125.7</v>
      </c>
      <c r="N168" s="13">
        <v>159</v>
      </c>
      <c r="O168" s="24">
        <f t="shared" si="5"/>
        <v>318</v>
      </c>
      <c r="P168" s="2" t="s">
        <v>35</v>
      </c>
      <c r="Q168" s="2" t="s">
        <v>36</v>
      </c>
    </row>
    <row r="169" spans="1:17" ht="39.75" customHeight="1" x14ac:dyDescent="0.2">
      <c r="A169" s="2"/>
      <c r="B169" s="2" t="s">
        <v>448</v>
      </c>
      <c r="C169" s="2" t="s">
        <v>444</v>
      </c>
      <c r="D169" s="3" t="s">
        <v>445</v>
      </c>
      <c r="E169" s="2" t="s">
        <v>211</v>
      </c>
      <c r="F169" s="2" t="s">
        <v>212</v>
      </c>
      <c r="G169" s="11">
        <v>1</v>
      </c>
      <c r="H169" s="2" t="s">
        <v>192</v>
      </c>
      <c r="I169" s="2" t="s">
        <v>449</v>
      </c>
      <c r="J169" s="2" t="s">
        <v>33</v>
      </c>
      <c r="K169" s="2" t="s">
        <v>34</v>
      </c>
      <c r="L169" s="14">
        <v>78.66</v>
      </c>
      <c r="M169" s="22">
        <f t="shared" si="4"/>
        <v>78.66</v>
      </c>
      <c r="N169" s="13">
        <v>199</v>
      </c>
      <c r="O169" s="24">
        <f t="shared" si="5"/>
        <v>199</v>
      </c>
      <c r="P169" s="2" t="s">
        <v>116</v>
      </c>
      <c r="Q169" s="2" t="s">
        <v>36</v>
      </c>
    </row>
    <row r="170" spans="1:17" ht="39.75" customHeight="1" x14ac:dyDescent="0.2">
      <c r="A170" s="2"/>
      <c r="B170" s="2" t="s">
        <v>448</v>
      </c>
      <c r="C170" s="2" t="s">
        <v>444</v>
      </c>
      <c r="D170" s="3" t="s">
        <v>445</v>
      </c>
      <c r="E170" s="2" t="s">
        <v>29</v>
      </c>
      <c r="F170" s="2" t="s">
        <v>30</v>
      </c>
      <c r="G170" s="11">
        <v>14</v>
      </c>
      <c r="H170" s="2" t="s">
        <v>192</v>
      </c>
      <c r="I170" s="2" t="s">
        <v>450</v>
      </c>
      <c r="J170" s="2" t="s">
        <v>33</v>
      </c>
      <c r="K170" s="2" t="s">
        <v>34</v>
      </c>
      <c r="L170" s="14">
        <v>78.66</v>
      </c>
      <c r="M170" s="22">
        <f t="shared" si="4"/>
        <v>1101.24</v>
      </c>
      <c r="N170" s="13">
        <v>199</v>
      </c>
      <c r="O170" s="24">
        <f t="shared" si="5"/>
        <v>2786</v>
      </c>
      <c r="P170" s="2" t="s">
        <v>116</v>
      </c>
      <c r="Q170" s="2" t="s">
        <v>36</v>
      </c>
    </row>
    <row r="171" spans="1:17" ht="39.75" customHeight="1" x14ac:dyDescent="0.2">
      <c r="A171" s="2"/>
      <c r="B171" s="2" t="s">
        <v>451</v>
      </c>
      <c r="C171" s="2" t="s">
        <v>444</v>
      </c>
      <c r="D171" s="3" t="s">
        <v>445</v>
      </c>
      <c r="E171" s="2" t="s">
        <v>48</v>
      </c>
      <c r="F171" s="2" t="s">
        <v>49</v>
      </c>
      <c r="G171" s="11">
        <v>9</v>
      </c>
      <c r="H171" s="2" t="s">
        <v>192</v>
      </c>
      <c r="I171" s="2" t="s">
        <v>452</v>
      </c>
      <c r="J171" s="2" t="s">
        <v>33</v>
      </c>
      <c r="K171" s="2" t="s">
        <v>34</v>
      </c>
      <c r="L171" s="14">
        <v>110.28</v>
      </c>
      <c r="M171" s="22">
        <f t="shared" si="4"/>
        <v>992.52</v>
      </c>
      <c r="N171" s="13">
        <v>279</v>
      </c>
      <c r="O171" s="24">
        <f t="shared" si="5"/>
        <v>2511</v>
      </c>
      <c r="P171" s="2" t="s">
        <v>116</v>
      </c>
      <c r="Q171" s="2" t="s">
        <v>36</v>
      </c>
    </row>
    <row r="172" spans="1:17" ht="39.75" customHeight="1" x14ac:dyDescent="0.2">
      <c r="A172" s="2"/>
      <c r="B172" s="2" t="s">
        <v>451</v>
      </c>
      <c r="C172" s="2" t="s">
        <v>444</v>
      </c>
      <c r="D172" s="3" t="s">
        <v>445</v>
      </c>
      <c r="E172" s="2" t="s">
        <v>211</v>
      </c>
      <c r="F172" s="2" t="s">
        <v>212</v>
      </c>
      <c r="G172" s="11">
        <v>14</v>
      </c>
      <c r="H172" s="2" t="s">
        <v>192</v>
      </c>
      <c r="I172" s="2" t="s">
        <v>453</v>
      </c>
      <c r="J172" s="2" t="s">
        <v>33</v>
      </c>
      <c r="K172" s="2" t="s">
        <v>34</v>
      </c>
      <c r="L172" s="14">
        <v>110.28</v>
      </c>
      <c r="M172" s="22">
        <f t="shared" si="4"/>
        <v>1543.92</v>
      </c>
      <c r="N172" s="13">
        <v>279</v>
      </c>
      <c r="O172" s="24">
        <f t="shared" si="5"/>
        <v>3906</v>
      </c>
      <c r="P172" s="2" t="s">
        <v>116</v>
      </c>
      <c r="Q172" s="2" t="s">
        <v>36</v>
      </c>
    </row>
    <row r="173" spans="1:17" ht="39.75" customHeight="1" x14ac:dyDescent="0.2">
      <c r="A173" s="2"/>
      <c r="B173" s="2" t="s">
        <v>454</v>
      </c>
      <c r="C173" s="2" t="s">
        <v>455</v>
      </c>
      <c r="D173" s="3" t="s">
        <v>456</v>
      </c>
      <c r="E173" s="2" t="s">
        <v>48</v>
      </c>
      <c r="F173" s="2" t="s">
        <v>49</v>
      </c>
      <c r="G173" s="11">
        <v>1</v>
      </c>
      <c r="H173" s="2" t="s">
        <v>192</v>
      </c>
      <c r="I173" s="2" t="s">
        <v>457</v>
      </c>
      <c r="J173" s="2" t="s">
        <v>76</v>
      </c>
      <c r="K173" s="2" t="s">
        <v>126</v>
      </c>
      <c r="L173" s="14">
        <v>50.99</v>
      </c>
      <c r="M173" s="22">
        <f t="shared" si="4"/>
        <v>50.99</v>
      </c>
      <c r="N173" s="13">
        <v>129</v>
      </c>
      <c r="O173" s="24">
        <f t="shared" si="5"/>
        <v>129</v>
      </c>
      <c r="P173" s="2" t="s">
        <v>35</v>
      </c>
      <c r="Q173" s="2" t="s">
        <v>36</v>
      </c>
    </row>
    <row r="174" spans="1:17" ht="39.75" customHeight="1" x14ac:dyDescent="0.2">
      <c r="A174" s="2"/>
      <c r="B174" s="2" t="s">
        <v>454</v>
      </c>
      <c r="C174" s="2" t="s">
        <v>455</v>
      </c>
      <c r="D174" s="3" t="s">
        <v>456</v>
      </c>
      <c r="E174" s="2" t="s">
        <v>458</v>
      </c>
      <c r="F174" s="2" t="s">
        <v>459</v>
      </c>
      <c r="G174" s="11">
        <v>17</v>
      </c>
      <c r="H174" s="2" t="s">
        <v>192</v>
      </c>
      <c r="I174" s="2" t="s">
        <v>460</v>
      </c>
      <c r="J174" s="2" t="s">
        <v>76</v>
      </c>
      <c r="K174" s="2" t="s">
        <v>126</v>
      </c>
      <c r="L174" s="14">
        <v>50.99</v>
      </c>
      <c r="M174" s="22">
        <f t="shared" si="4"/>
        <v>866.83</v>
      </c>
      <c r="N174" s="13">
        <v>129</v>
      </c>
      <c r="O174" s="24">
        <f t="shared" si="5"/>
        <v>2193</v>
      </c>
      <c r="P174" s="2" t="s">
        <v>35</v>
      </c>
      <c r="Q174" s="2" t="s">
        <v>36</v>
      </c>
    </row>
    <row r="175" spans="1:17" ht="39.75" customHeight="1" x14ac:dyDescent="0.2">
      <c r="A175" s="2"/>
      <c r="B175" s="2" t="s">
        <v>461</v>
      </c>
      <c r="C175" s="2" t="s">
        <v>455</v>
      </c>
      <c r="D175" s="3" t="s">
        <v>456</v>
      </c>
      <c r="E175" s="2" t="s">
        <v>48</v>
      </c>
      <c r="F175" s="2" t="s">
        <v>49</v>
      </c>
      <c r="G175" s="11">
        <v>7</v>
      </c>
      <c r="H175" s="2" t="s">
        <v>192</v>
      </c>
      <c r="I175" s="2" t="s">
        <v>462</v>
      </c>
      <c r="J175" s="2" t="s">
        <v>33</v>
      </c>
      <c r="K175" s="2" t="s">
        <v>126</v>
      </c>
      <c r="L175" s="14">
        <v>78.66</v>
      </c>
      <c r="M175" s="22">
        <f t="shared" si="4"/>
        <v>550.62</v>
      </c>
      <c r="N175" s="13">
        <v>199</v>
      </c>
      <c r="O175" s="24">
        <f t="shared" si="5"/>
        <v>1393</v>
      </c>
      <c r="P175" s="2" t="s">
        <v>116</v>
      </c>
      <c r="Q175" s="2" t="s">
        <v>36</v>
      </c>
    </row>
    <row r="176" spans="1:17" ht="39.75" customHeight="1" x14ac:dyDescent="0.2">
      <c r="A176" s="2"/>
      <c r="B176" s="2" t="s">
        <v>461</v>
      </c>
      <c r="C176" s="2" t="s">
        <v>455</v>
      </c>
      <c r="D176" s="3" t="s">
        <v>456</v>
      </c>
      <c r="E176" s="2" t="s">
        <v>463</v>
      </c>
      <c r="F176" s="2" t="s">
        <v>169</v>
      </c>
      <c r="G176" s="11">
        <v>8</v>
      </c>
      <c r="H176" s="2" t="s">
        <v>192</v>
      </c>
      <c r="I176" s="2" t="s">
        <v>464</v>
      </c>
      <c r="J176" s="2" t="s">
        <v>33</v>
      </c>
      <c r="K176" s="2" t="s">
        <v>126</v>
      </c>
      <c r="L176" s="14">
        <v>78.66</v>
      </c>
      <c r="M176" s="22">
        <f t="shared" si="4"/>
        <v>629.28</v>
      </c>
      <c r="N176" s="13">
        <v>199</v>
      </c>
      <c r="O176" s="24">
        <f t="shared" si="5"/>
        <v>1592</v>
      </c>
      <c r="P176" s="2" t="s">
        <v>116</v>
      </c>
      <c r="Q176" s="2" t="s">
        <v>36</v>
      </c>
    </row>
    <row r="177" spans="1:17" ht="39.75" customHeight="1" x14ac:dyDescent="0.2">
      <c r="A177" s="2"/>
      <c r="B177" s="2" t="s">
        <v>461</v>
      </c>
      <c r="C177" s="2" t="s">
        <v>455</v>
      </c>
      <c r="D177" s="3" t="s">
        <v>456</v>
      </c>
      <c r="E177" s="2" t="s">
        <v>458</v>
      </c>
      <c r="F177" s="2" t="s">
        <v>459</v>
      </c>
      <c r="G177" s="11">
        <v>22</v>
      </c>
      <c r="H177" s="2" t="s">
        <v>192</v>
      </c>
      <c r="I177" s="2" t="s">
        <v>465</v>
      </c>
      <c r="J177" s="2" t="s">
        <v>33</v>
      </c>
      <c r="K177" s="2" t="s">
        <v>126</v>
      </c>
      <c r="L177" s="14">
        <v>78.66</v>
      </c>
      <c r="M177" s="22">
        <f t="shared" si="4"/>
        <v>1730.52</v>
      </c>
      <c r="N177" s="13">
        <v>199</v>
      </c>
      <c r="O177" s="24">
        <f t="shared" si="5"/>
        <v>4378</v>
      </c>
      <c r="P177" s="2" t="s">
        <v>116</v>
      </c>
      <c r="Q177" s="2" t="s">
        <v>36</v>
      </c>
    </row>
    <row r="178" spans="1:17" ht="39.75" customHeight="1" x14ac:dyDescent="0.2">
      <c r="A178" s="2"/>
      <c r="B178" s="2" t="s">
        <v>466</v>
      </c>
      <c r="C178" s="2" t="s">
        <v>455</v>
      </c>
      <c r="D178" s="3" t="s">
        <v>456</v>
      </c>
      <c r="E178" s="2" t="s">
        <v>463</v>
      </c>
      <c r="F178" s="2" t="s">
        <v>169</v>
      </c>
      <c r="G178" s="11">
        <v>16</v>
      </c>
      <c r="H178" s="2" t="s">
        <v>192</v>
      </c>
      <c r="I178" s="2" t="s">
        <v>467</v>
      </c>
      <c r="J178" s="2" t="s">
        <v>33</v>
      </c>
      <c r="K178" s="2" t="s">
        <v>126</v>
      </c>
      <c r="L178" s="14">
        <v>86.56</v>
      </c>
      <c r="M178" s="22">
        <f t="shared" si="4"/>
        <v>1384.96</v>
      </c>
      <c r="N178" s="13">
        <v>219</v>
      </c>
      <c r="O178" s="24">
        <f t="shared" si="5"/>
        <v>3504</v>
      </c>
      <c r="P178" s="2" t="s">
        <v>116</v>
      </c>
      <c r="Q178" s="2" t="s">
        <v>36</v>
      </c>
    </row>
    <row r="179" spans="1:17" ht="39.75" customHeight="1" x14ac:dyDescent="0.2">
      <c r="A179" s="2"/>
      <c r="B179" s="2" t="s">
        <v>466</v>
      </c>
      <c r="C179" s="2" t="s">
        <v>455</v>
      </c>
      <c r="D179" s="3" t="s">
        <v>456</v>
      </c>
      <c r="E179" s="2" t="s">
        <v>458</v>
      </c>
      <c r="F179" s="2" t="s">
        <v>459</v>
      </c>
      <c r="G179" s="11">
        <v>24</v>
      </c>
      <c r="H179" s="2" t="s">
        <v>192</v>
      </c>
      <c r="I179" s="2" t="s">
        <v>468</v>
      </c>
      <c r="J179" s="2" t="s">
        <v>33</v>
      </c>
      <c r="K179" s="2" t="s">
        <v>126</v>
      </c>
      <c r="L179" s="14">
        <v>86.56</v>
      </c>
      <c r="M179" s="22">
        <f t="shared" si="4"/>
        <v>2077.44</v>
      </c>
      <c r="N179" s="13">
        <v>219</v>
      </c>
      <c r="O179" s="24">
        <f t="shared" si="5"/>
        <v>5256</v>
      </c>
      <c r="P179" s="2" t="s">
        <v>116</v>
      </c>
      <c r="Q179" s="2" t="s">
        <v>36</v>
      </c>
    </row>
    <row r="180" spans="1:17" ht="39.75" customHeight="1" x14ac:dyDescent="0.2">
      <c r="A180" s="2"/>
      <c r="B180" s="2" t="s">
        <v>469</v>
      </c>
      <c r="C180" s="2" t="s">
        <v>470</v>
      </c>
      <c r="D180" s="3" t="s">
        <v>471</v>
      </c>
      <c r="E180" s="2" t="s">
        <v>130</v>
      </c>
      <c r="F180" s="2" t="s">
        <v>131</v>
      </c>
      <c r="G180" s="11">
        <v>22</v>
      </c>
      <c r="H180" s="2" t="s">
        <v>31</v>
      </c>
      <c r="I180" s="2" t="s">
        <v>472</v>
      </c>
      <c r="J180" s="2" t="s">
        <v>41</v>
      </c>
      <c r="K180" s="2" t="s">
        <v>42</v>
      </c>
      <c r="L180" s="14">
        <v>31.6</v>
      </c>
      <c r="M180" s="22">
        <f t="shared" si="4"/>
        <v>695.2</v>
      </c>
      <c r="N180" s="13">
        <v>79.95</v>
      </c>
      <c r="O180" s="24">
        <f t="shared" si="5"/>
        <v>1758.9</v>
      </c>
      <c r="P180" s="2" t="s">
        <v>43</v>
      </c>
      <c r="Q180" s="2" t="s">
        <v>44</v>
      </c>
    </row>
    <row r="181" spans="1:17" ht="39.75" customHeight="1" x14ac:dyDescent="0.2">
      <c r="A181" s="2"/>
      <c r="B181" s="2" t="s">
        <v>469</v>
      </c>
      <c r="C181" s="2" t="s">
        <v>470</v>
      </c>
      <c r="D181" s="3" t="s">
        <v>471</v>
      </c>
      <c r="E181" s="2" t="s">
        <v>86</v>
      </c>
      <c r="F181" s="2" t="s">
        <v>87</v>
      </c>
      <c r="G181" s="11">
        <v>25</v>
      </c>
      <c r="H181" s="2" t="s">
        <v>31</v>
      </c>
      <c r="I181" s="2" t="s">
        <v>473</v>
      </c>
      <c r="J181" s="2" t="s">
        <v>41</v>
      </c>
      <c r="K181" s="2" t="s">
        <v>42</v>
      </c>
      <c r="L181" s="14">
        <v>31.6</v>
      </c>
      <c r="M181" s="22">
        <f t="shared" si="4"/>
        <v>790</v>
      </c>
      <c r="N181" s="13">
        <v>79.95</v>
      </c>
      <c r="O181" s="24">
        <f t="shared" si="5"/>
        <v>1998.75</v>
      </c>
      <c r="P181" s="2" t="s">
        <v>43</v>
      </c>
      <c r="Q181" s="2" t="s">
        <v>44</v>
      </c>
    </row>
    <row r="182" spans="1:17" ht="39.75" customHeight="1" x14ac:dyDescent="0.2">
      <c r="A182" s="2"/>
      <c r="B182" s="2" t="s">
        <v>469</v>
      </c>
      <c r="C182" s="2" t="s">
        <v>470</v>
      </c>
      <c r="D182" s="3" t="s">
        <v>471</v>
      </c>
      <c r="E182" s="2" t="s">
        <v>48</v>
      </c>
      <c r="F182" s="2" t="s">
        <v>49</v>
      </c>
      <c r="G182" s="11">
        <v>45</v>
      </c>
      <c r="H182" s="2" t="s">
        <v>31</v>
      </c>
      <c r="I182" s="2" t="s">
        <v>474</v>
      </c>
      <c r="J182" s="2" t="s">
        <v>41</v>
      </c>
      <c r="K182" s="2" t="s">
        <v>42</v>
      </c>
      <c r="L182" s="14">
        <v>31.6</v>
      </c>
      <c r="M182" s="22">
        <f t="shared" si="4"/>
        <v>1422</v>
      </c>
      <c r="N182" s="13">
        <v>79.95</v>
      </c>
      <c r="O182" s="24">
        <f t="shared" si="5"/>
        <v>3597.75</v>
      </c>
      <c r="P182" s="2" t="s">
        <v>43</v>
      </c>
      <c r="Q182" s="2" t="s">
        <v>44</v>
      </c>
    </row>
    <row r="183" spans="1:17" ht="39.75" customHeight="1" x14ac:dyDescent="0.2">
      <c r="A183" s="2"/>
      <c r="B183" s="2" t="s">
        <v>475</v>
      </c>
      <c r="C183" s="2" t="s">
        <v>470</v>
      </c>
      <c r="D183" s="3" t="s">
        <v>471</v>
      </c>
      <c r="E183" s="2" t="s">
        <v>130</v>
      </c>
      <c r="F183" s="2" t="s">
        <v>131</v>
      </c>
      <c r="G183" s="11">
        <v>3</v>
      </c>
      <c r="H183" s="2" t="s">
        <v>31</v>
      </c>
      <c r="I183" s="2" t="s">
        <v>476</v>
      </c>
      <c r="J183" s="2" t="s">
        <v>41</v>
      </c>
      <c r="K183" s="2" t="s">
        <v>42</v>
      </c>
      <c r="L183" s="14">
        <v>35.549999999999997</v>
      </c>
      <c r="M183" s="22">
        <f t="shared" si="4"/>
        <v>106.64999999999999</v>
      </c>
      <c r="N183" s="13">
        <v>89.95</v>
      </c>
      <c r="O183" s="24">
        <f t="shared" si="5"/>
        <v>269.85000000000002</v>
      </c>
      <c r="P183" s="2" t="s">
        <v>43</v>
      </c>
      <c r="Q183" s="2" t="s">
        <v>44</v>
      </c>
    </row>
    <row r="184" spans="1:17" ht="39.75" customHeight="1" x14ac:dyDescent="0.2">
      <c r="A184" s="2"/>
      <c r="B184" s="2" t="s">
        <v>477</v>
      </c>
      <c r="C184" s="2" t="s">
        <v>470</v>
      </c>
      <c r="D184" s="3" t="s">
        <v>471</v>
      </c>
      <c r="E184" s="2" t="s">
        <v>86</v>
      </c>
      <c r="F184" s="2" t="s">
        <v>87</v>
      </c>
      <c r="G184" s="11">
        <v>26</v>
      </c>
      <c r="H184" s="2" t="s">
        <v>31</v>
      </c>
      <c r="I184" s="2" t="s">
        <v>478</v>
      </c>
      <c r="J184" s="2" t="s">
        <v>66</v>
      </c>
      <c r="K184" s="2" t="s">
        <v>42</v>
      </c>
      <c r="L184" s="14">
        <v>39.51</v>
      </c>
      <c r="M184" s="22">
        <f t="shared" si="4"/>
        <v>1027.26</v>
      </c>
      <c r="N184" s="13">
        <v>99.95</v>
      </c>
      <c r="O184" s="24">
        <f t="shared" si="5"/>
        <v>2598.7000000000003</v>
      </c>
      <c r="P184" s="2" t="s">
        <v>21</v>
      </c>
      <c r="Q184" s="2" t="s">
        <v>44</v>
      </c>
    </row>
    <row r="185" spans="1:17" ht="39.75" customHeight="1" x14ac:dyDescent="0.2">
      <c r="A185" s="2"/>
      <c r="B185" s="2" t="s">
        <v>477</v>
      </c>
      <c r="C185" s="2" t="s">
        <v>470</v>
      </c>
      <c r="D185" s="3" t="s">
        <v>471</v>
      </c>
      <c r="E185" s="2" t="s">
        <v>48</v>
      </c>
      <c r="F185" s="2" t="s">
        <v>49</v>
      </c>
      <c r="G185" s="11">
        <v>49</v>
      </c>
      <c r="H185" s="2" t="s">
        <v>31</v>
      </c>
      <c r="I185" s="2" t="s">
        <v>479</v>
      </c>
      <c r="J185" s="2" t="s">
        <v>66</v>
      </c>
      <c r="K185" s="2" t="s">
        <v>42</v>
      </c>
      <c r="L185" s="14">
        <v>39.51</v>
      </c>
      <c r="M185" s="22">
        <f t="shared" si="4"/>
        <v>1935.99</v>
      </c>
      <c r="N185" s="13">
        <v>99.95</v>
      </c>
      <c r="O185" s="24">
        <f t="shared" si="5"/>
        <v>4897.55</v>
      </c>
      <c r="P185" s="2" t="s">
        <v>21</v>
      </c>
      <c r="Q185" s="2" t="s">
        <v>44</v>
      </c>
    </row>
    <row r="186" spans="1:17" ht="39.75" customHeight="1" x14ac:dyDescent="0.2">
      <c r="A186" s="2"/>
      <c r="B186" s="2" t="s">
        <v>480</v>
      </c>
      <c r="C186" s="2" t="s">
        <v>481</v>
      </c>
      <c r="D186" s="3" t="s">
        <v>482</v>
      </c>
      <c r="E186" s="2" t="s">
        <v>211</v>
      </c>
      <c r="F186" s="2" t="s">
        <v>212</v>
      </c>
      <c r="G186" s="11">
        <v>5</v>
      </c>
      <c r="H186" s="2" t="s">
        <v>100</v>
      </c>
      <c r="I186" s="2" t="s">
        <v>483</v>
      </c>
      <c r="J186" s="2" t="s">
        <v>41</v>
      </c>
      <c r="K186" s="2" t="s">
        <v>484</v>
      </c>
      <c r="L186" s="14">
        <v>27.65</v>
      </c>
      <c r="M186" s="22">
        <f t="shared" si="4"/>
        <v>138.25</v>
      </c>
      <c r="N186" s="13">
        <v>69.95</v>
      </c>
      <c r="O186" s="24">
        <f t="shared" si="5"/>
        <v>349.75</v>
      </c>
      <c r="P186" s="2" t="s">
        <v>43</v>
      </c>
      <c r="Q186" s="2" t="s">
        <v>44</v>
      </c>
    </row>
    <row r="187" spans="1:17" ht="39.75" customHeight="1" x14ac:dyDescent="0.2">
      <c r="A187" s="2"/>
      <c r="B187" s="2" t="s">
        <v>485</v>
      </c>
      <c r="C187" s="2" t="s">
        <v>481</v>
      </c>
      <c r="D187" s="3" t="s">
        <v>482</v>
      </c>
      <c r="E187" s="2" t="s">
        <v>211</v>
      </c>
      <c r="F187" s="2" t="s">
        <v>212</v>
      </c>
      <c r="G187" s="11">
        <v>3</v>
      </c>
      <c r="H187" s="2" t="s">
        <v>100</v>
      </c>
      <c r="I187" s="2" t="s">
        <v>486</v>
      </c>
      <c r="J187" s="2" t="s">
        <v>41</v>
      </c>
      <c r="K187" s="2" t="s">
        <v>484</v>
      </c>
      <c r="L187" s="14">
        <v>31.6</v>
      </c>
      <c r="M187" s="22">
        <f t="shared" si="4"/>
        <v>94.800000000000011</v>
      </c>
      <c r="N187" s="13">
        <v>79.95</v>
      </c>
      <c r="O187" s="24">
        <f t="shared" si="5"/>
        <v>239.85000000000002</v>
      </c>
      <c r="P187" s="2" t="s">
        <v>43</v>
      </c>
      <c r="Q187" s="2" t="s">
        <v>44</v>
      </c>
    </row>
    <row r="188" spans="1:17" ht="39.75" customHeight="1" x14ac:dyDescent="0.2">
      <c r="A188" s="2"/>
      <c r="B188" s="2" t="s">
        <v>485</v>
      </c>
      <c r="C188" s="2" t="s">
        <v>481</v>
      </c>
      <c r="D188" s="3" t="s">
        <v>482</v>
      </c>
      <c r="E188" s="2" t="s">
        <v>184</v>
      </c>
      <c r="F188" s="2" t="s">
        <v>185</v>
      </c>
      <c r="G188" s="11">
        <v>103</v>
      </c>
      <c r="H188" s="2" t="s">
        <v>100</v>
      </c>
      <c r="I188" s="2" t="s">
        <v>487</v>
      </c>
      <c r="J188" s="2" t="s">
        <v>41</v>
      </c>
      <c r="K188" s="2" t="s">
        <v>484</v>
      </c>
      <c r="L188" s="14">
        <v>31.6</v>
      </c>
      <c r="M188" s="22">
        <f t="shared" si="4"/>
        <v>3254.8</v>
      </c>
      <c r="N188" s="13">
        <v>79.95</v>
      </c>
      <c r="O188" s="24">
        <f t="shared" si="5"/>
        <v>8234.85</v>
      </c>
      <c r="P188" s="2" t="s">
        <v>43</v>
      </c>
      <c r="Q188" s="2" t="s">
        <v>44</v>
      </c>
    </row>
    <row r="189" spans="1:17" ht="39.75" customHeight="1" x14ac:dyDescent="0.2">
      <c r="A189" s="2"/>
      <c r="B189" s="2" t="s">
        <v>488</v>
      </c>
      <c r="C189" s="2" t="s">
        <v>481</v>
      </c>
      <c r="D189" s="3" t="s">
        <v>482</v>
      </c>
      <c r="E189" s="2" t="s">
        <v>184</v>
      </c>
      <c r="F189" s="2" t="s">
        <v>185</v>
      </c>
      <c r="G189" s="11">
        <v>138</v>
      </c>
      <c r="H189" s="2" t="s">
        <v>74</v>
      </c>
      <c r="I189" s="2" t="s">
        <v>489</v>
      </c>
      <c r="J189" s="2" t="s">
        <v>41</v>
      </c>
      <c r="K189" s="2" t="s">
        <v>484</v>
      </c>
      <c r="L189" s="14">
        <v>31.6</v>
      </c>
      <c r="M189" s="22">
        <f t="shared" si="4"/>
        <v>4360.8</v>
      </c>
      <c r="N189" s="13">
        <v>79.95</v>
      </c>
      <c r="O189" s="24">
        <f t="shared" si="5"/>
        <v>11033.1</v>
      </c>
      <c r="P189" s="2" t="s">
        <v>43</v>
      </c>
      <c r="Q189" s="2" t="s">
        <v>44</v>
      </c>
    </row>
    <row r="190" spans="1:17" ht="39.75" customHeight="1" x14ac:dyDescent="0.2">
      <c r="A190" s="2"/>
      <c r="B190" s="2" t="s">
        <v>490</v>
      </c>
      <c r="C190" s="2" t="s">
        <v>481</v>
      </c>
      <c r="D190" s="3" t="s">
        <v>482</v>
      </c>
      <c r="E190" s="2" t="s">
        <v>211</v>
      </c>
      <c r="F190" s="2" t="s">
        <v>212</v>
      </c>
      <c r="G190" s="11">
        <v>43</v>
      </c>
      <c r="H190" s="2" t="s">
        <v>74</v>
      </c>
      <c r="I190" s="2" t="s">
        <v>491</v>
      </c>
      <c r="J190" s="2" t="s">
        <v>41</v>
      </c>
      <c r="K190" s="2" t="s">
        <v>484</v>
      </c>
      <c r="L190" s="14">
        <v>35.549999999999997</v>
      </c>
      <c r="M190" s="22">
        <f t="shared" si="4"/>
        <v>1528.6499999999999</v>
      </c>
      <c r="N190" s="13">
        <v>89.95</v>
      </c>
      <c r="O190" s="24">
        <f t="shared" si="5"/>
        <v>3867.85</v>
      </c>
      <c r="P190" s="2" t="s">
        <v>43</v>
      </c>
      <c r="Q190" s="2" t="s">
        <v>44</v>
      </c>
    </row>
    <row r="191" spans="1:17" ht="39.75" customHeight="1" x14ac:dyDescent="0.2">
      <c r="A191" s="2"/>
      <c r="B191" s="2" t="s">
        <v>492</v>
      </c>
      <c r="C191" s="2" t="s">
        <v>493</v>
      </c>
      <c r="D191" s="3" t="s">
        <v>494</v>
      </c>
      <c r="E191" s="2" t="s">
        <v>274</v>
      </c>
      <c r="F191" s="2" t="s">
        <v>275</v>
      </c>
      <c r="G191" s="11">
        <v>2</v>
      </c>
      <c r="H191" s="2" t="s">
        <v>74</v>
      </c>
      <c r="I191" s="2" t="s">
        <v>495</v>
      </c>
      <c r="J191" s="2" t="s">
        <v>339</v>
      </c>
      <c r="K191" s="2" t="s">
        <v>484</v>
      </c>
      <c r="L191" s="14">
        <v>27.65</v>
      </c>
      <c r="M191" s="22">
        <f t="shared" si="4"/>
        <v>55.3</v>
      </c>
      <c r="N191" s="13">
        <v>69.95</v>
      </c>
      <c r="O191" s="24">
        <f t="shared" si="5"/>
        <v>139.9</v>
      </c>
      <c r="P191" s="2" t="s">
        <v>43</v>
      </c>
      <c r="Q191" s="2" t="s">
        <v>22</v>
      </c>
    </row>
    <row r="192" spans="1:17" ht="39.75" customHeight="1" x14ac:dyDescent="0.2">
      <c r="A192" s="2"/>
      <c r="B192" s="2" t="s">
        <v>496</v>
      </c>
      <c r="C192" s="2" t="s">
        <v>497</v>
      </c>
      <c r="D192" s="3" t="s">
        <v>498</v>
      </c>
      <c r="E192" s="2" t="s">
        <v>499</v>
      </c>
      <c r="F192" s="2" t="s">
        <v>500</v>
      </c>
      <c r="G192" s="11">
        <v>4</v>
      </c>
      <c r="H192" s="2" t="s">
        <v>192</v>
      </c>
      <c r="I192" s="2" t="s">
        <v>501</v>
      </c>
      <c r="J192" s="2" t="s">
        <v>502</v>
      </c>
      <c r="K192" s="2" t="s">
        <v>126</v>
      </c>
      <c r="L192" s="14">
        <v>39.51</v>
      </c>
      <c r="M192" s="22">
        <f t="shared" si="4"/>
        <v>158.04</v>
      </c>
      <c r="N192" s="13">
        <v>99.95</v>
      </c>
      <c r="O192" s="24">
        <f t="shared" si="5"/>
        <v>399.8</v>
      </c>
      <c r="P192" s="2" t="s">
        <v>503</v>
      </c>
      <c r="Q192" s="2" t="s">
        <v>36</v>
      </c>
    </row>
    <row r="193" spans="1:17" ht="39.75" customHeight="1" x14ac:dyDescent="0.2">
      <c r="A193" s="2"/>
      <c r="B193" s="2" t="s">
        <v>496</v>
      </c>
      <c r="C193" s="2" t="s">
        <v>497</v>
      </c>
      <c r="D193" s="3" t="s">
        <v>498</v>
      </c>
      <c r="E193" s="2" t="s">
        <v>45</v>
      </c>
      <c r="F193" s="2" t="s">
        <v>46</v>
      </c>
      <c r="G193" s="11">
        <v>18</v>
      </c>
      <c r="H193" s="2" t="s">
        <v>192</v>
      </c>
      <c r="I193" s="2" t="s">
        <v>504</v>
      </c>
      <c r="J193" s="2" t="s">
        <v>502</v>
      </c>
      <c r="K193" s="2" t="s">
        <v>126</v>
      </c>
      <c r="L193" s="14">
        <v>39.51</v>
      </c>
      <c r="M193" s="22">
        <f t="shared" si="4"/>
        <v>711.18</v>
      </c>
      <c r="N193" s="13">
        <v>99.95</v>
      </c>
      <c r="O193" s="24">
        <f t="shared" si="5"/>
        <v>1799.1000000000001</v>
      </c>
      <c r="P193" s="2" t="s">
        <v>503</v>
      </c>
      <c r="Q193" s="2" t="s">
        <v>36</v>
      </c>
    </row>
    <row r="194" spans="1:17" ht="39.75" customHeight="1" x14ac:dyDescent="0.2">
      <c r="A194" s="2"/>
      <c r="B194" s="2" t="s">
        <v>496</v>
      </c>
      <c r="C194" s="2" t="s">
        <v>497</v>
      </c>
      <c r="D194" s="3" t="s">
        <v>498</v>
      </c>
      <c r="E194" s="2" t="s">
        <v>505</v>
      </c>
      <c r="F194" s="2" t="s">
        <v>506</v>
      </c>
      <c r="G194" s="11">
        <v>26</v>
      </c>
      <c r="H194" s="2" t="s">
        <v>192</v>
      </c>
      <c r="I194" s="2" t="s">
        <v>507</v>
      </c>
      <c r="J194" s="2" t="s">
        <v>502</v>
      </c>
      <c r="K194" s="2" t="s">
        <v>126</v>
      </c>
      <c r="L194" s="14">
        <v>39.51</v>
      </c>
      <c r="M194" s="22">
        <f t="shared" si="4"/>
        <v>1027.26</v>
      </c>
      <c r="N194" s="13">
        <v>99.95</v>
      </c>
      <c r="O194" s="24">
        <f t="shared" si="5"/>
        <v>2598.7000000000003</v>
      </c>
      <c r="P194" s="2" t="s">
        <v>503</v>
      </c>
      <c r="Q194" s="2" t="s">
        <v>36</v>
      </c>
    </row>
    <row r="195" spans="1:17" ht="39.75" customHeight="1" x14ac:dyDescent="0.2">
      <c r="A195" s="2"/>
      <c r="B195" s="2" t="s">
        <v>496</v>
      </c>
      <c r="C195" s="2" t="s">
        <v>497</v>
      </c>
      <c r="D195" s="3" t="s">
        <v>498</v>
      </c>
      <c r="E195" s="2" t="s">
        <v>291</v>
      </c>
      <c r="F195" s="2" t="s">
        <v>292</v>
      </c>
      <c r="G195" s="11">
        <v>3</v>
      </c>
      <c r="H195" s="2" t="s">
        <v>192</v>
      </c>
      <c r="I195" s="2" t="s">
        <v>508</v>
      </c>
      <c r="J195" s="2" t="s">
        <v>502</v>
      </c>
      <c r="K195" s="2" t="s">
        <v>126</v>
      </c>
      <c r="L195" s="14">
        <v>39.51</v>
      </c>
      <c r="M195" s="22">
        <f t="shared" ref="M195:M258" si="6">G195*L195</f>
        <v>118.53</v>
      </c>
      <c r="N195" s="13">
        <v>99.95</v>
      </c>
      <c r="O195" s="24">
        <f t="shared" ref="O195:O258" si="7">G195*N195</f>
        <v>299.85000000000002</v>
      </c>
      <c r="P195" s="2" t="s">
        <v>503</v>
      </c>
      <c r="Q195" s="2" t="s">
        <v>36</v>
      </c>
    </row>
    <row r="196" spans="1:17" ht="39.75" customHeight="1" x14ac:dyDescent="0.2">
      <c r="A196" s="2"/>
      <c r="B196" s="2" t="s">
        <v>496</v>
      </c>
      <c r="C196" s="2" t="s">
        <v>497</v>
      </c>
      <c r="D196" s="3" t="s">
        <v>498</v>
      </c>
      <c r="E196" s="2" t="s">
        <v>230</v>
      </c>
      <c r="F196" s="2" t="s">
        <v>231</v>
      </c>
      <c r="G196" s="11">
        <v>5</v>
      </c>
      <c r="H196" s="2" t="s">
        <v>192</v>
      </c>
      <c r="I196" s="2" t="s">
        <v>509</v>
      </c>
      <c r="J196" s="2" t="s">
        <v>502</v>
      </c>
      <c r="K196" s="2" t="s">
        <v>126</v>
      </c>
      <c r="L196" s="14">
        <v>39.51</v>
      </c>
      <c r="M196" s="22">
        <f t="shared" si="6"/>
        <v>197.54999999999998</v>
      </c>
      <c r="N196" s="13">
        <v>99.95</v>
      </c>
      <c r="O196" s="24">
        <f t="shared" si="7"/>
        <v>499.75</v>
      </c>
      <c r="P196" s="2" t="s">
        <v>503</v>
      </c>
      <c r="Q196" s="2" t="s">
        <v>36</v>
      </c>
    </row>
    <row r="197" spans="1:17" ht="39.75" customHeight="1" x14ac:dyDescent="0.2">
      <c r="A197" s="2"/>
      <c r="B197" s="2" t="s">
        <v>496</v>
      </c>
      <c r="C197" s="2" t="s">
        <v>497</v>
      </c>
      <c r="D197" s="3" t="s">
        <v>498</v>
      </c>
      <c r="E197" s="2" t="s">
        <v>510</v>
      </c>
      <c r="F197" s="2" t="s">
        <v>511</v>
      </c>
      <c r="G197" s="11">
        <v>10</v>
      </c>
      <c r="H197" s="2" t="s">
        <v>192</v>
      </c>
      <c r="I197" s="2" t="s">
        <v>512</v>
      </c>
      <c r="J197" s="2" t="s">
        <v>502</v>
      </c>
      <c r="K197" s="2" t="s">
        <v>126</v>
      </c>
      <c r="L197" s="14">
        <v>39.51</v>
      </c>
      <c r="M197" s="22">
        <f t="shared" si="6"/>
        <v>395.09999999999997</v>
      </c>
      <c r="N197" s="13">
        <v>99.95</v>
      </c>
      <c r="O197" s="24">
        <f t="shared" si="7"/>
        <v>999.5</v>
      </c>
      <c r="P197" s="2" t="s">
        <v>503</v>
      </c>
      <c r="Q197" s="2" t="s">
        <v>36</v>
      </c>
    </row>
    <row r="198" spans="1:17" ht="39.75" customHeight="1" x14ac:dyDescent="0.2">
      <c r="A198" s="2"/>
      <c r="B198" s="2" t="s">
        <v>513</v>
      </c>
      <c r="C198" s="2" t="s">
        <v>497</v>
      </c>
      <c r="D198" s="3" t="s">
        <v>498</v>
      </c>
      <c r="E198" s="2" t="s">
        <v>291</v>
      </c>
      <c r="F198" s="2" t="s">
        <v>292</v>
      </c>
      <c r="G198" s="11">
        <v>1</v>
      </c>
      <c r="H198" s="2" t="s">
        <v>100</v>
      </c>
      <c r="I198" s="2" t="s">
        <v>514</v>
      </c>
      <c r="J198" s="2" t="s">
        <v>76</v>
      </c>
      <c r="K198" s="2" t="s">
        <v>515</v>
      </c>
      <c r="L198" s="14">
        <v>47.04</v>
      </c>
      <c r="M198" s="22">
        <f t="shared" si="6"/>
        <v>47.04</v>
      </c>
      <c r="N198" s="13">
        <v>119</v>
      </c>
      <c r="O198" s="24">
        <f t="shared" si="7"/>
        <v>119</v>
      </c>
      <c r="P198" s="2" t="s">
        <v>35</v>
      </c>
      <c r="Q198" s="2" t="s">
        <v>36</v>
      </c>
    </row>
    <row r="199" spans="1:17" ht="39.75" customHeight="1" x14ac:dyDescent="0.2">
      <c r="A199" s="2"/>
      <c r="B199" s="2" t="s">
        <v>516</v>
      </c>
      <c r="C199" s="2" t="s">
        <v>497</v>
      </c>
      <c r="D199" s="3" t="s">
        <v>498</v>
      </c>
      <c r="E199" s="2" t="s">
        <v>517</v>
      </c>
      <c r="F199" s="2" t="s">
        <v>518</v>
      </c>
      <c r="G199" s="11">
        <v>8</v>
      </c>
      <c r="H199" s="2" t="s">
        <v>74</v>
      </c>
      <c r="I199" s="2" t="s">
        <v>519</v>
      </c>
      <c r="J199" s="2" t="s">
        <v>306</v>
      </c>
      <c r="K199" s="2" t="s">
        <v>515</v>
      </c>
      <c r="L199" s="14">
        <v>62.85</v>
      </c>
      <c r="M199" s="22">
        <f t="shared" si="6"/>
        <v>502.8</v>
      </c>
      <c r="N199" s="13">
        <v>159</v>
      </c>
      <c r="O199" s="24">
        <f t="shared" si="7"/>
        <v>1272</v>
      </c>
      <c r="P199" s="2" t="s">
        <v>307</v>
      </c>
      <c r="Q199" s="2" t="s">
        <v>36</v>
      </c>
    </row>
    <row r="200" spans="1:17" ht="39.75" customHeight="1" x14ac:dyDescent="0.2">
      <c r="A200" s="2"/>
      <c r="B200" s="2" t="s">
        <v>516</v>
      </c>
      <c r="C200" s="2" t="s">
        <v>497</v>
      </c>
      <c r="D200" s="3" t="s">
        <v>498</v>
      </c>
      <c r="E200" s="2" t="s">
        <v>510</v>
      </c>
      <c r="F200" s="2" t="s">
        <v>511</v>
      </c>
      <c r="G200" s="11">
        <v>16</v>
      </c>
      <c r="H200" s="2" t="s">
        <v>74</v>
      </c>
      <c r="I200" s="2" t="s">
        <v>520</v>
      </c>
      <c r="J200" s="2" t="s">
        <v>306</v>
      </c>
      <c r="K200" s="2" t="s">
        <v>515</v>
      </c>
      <c r="L200" s="14">
        <v>62.85</v>
      </c>
      <c r="M200" s="22">
        <f t="shared" si="6"/>
        <v>1005.6</v>
      </c>
      <c r="N200" s="13">
        <v>159</v>
      </c>
      <c r="O200" s="24">
        <f t="shared" si="7"/>
        <v>2544</v>
      </c>
      <c r="P200" s="2" t="s">
        <v>307</v>
      </c>
      <c r="Q200" s="2" t="s">
        <v>36</v>
      </c>
    </row>
    <row r="201" spans="1:17" ht="39.75" customHeight="1" x14ac:dyDescent="0.2">
      <c r="A201" s="2"/>
      <c r="B201" s="2" t="s">
        <v>521</v>
      </c>
      <c r="C201" s="2" t="s">
        <v>497</v>
      </c>
      <c r="D201" s="3" t="s">
        <v>498</v>
      </c>
      <c r="E201" s="2" t="s">
        <v>48</v>
      </c>
      <c r="F201" s="2" t="s">
        <v>49</v>
      </c>
      <c r="G201" s="11">
        <v>98</v>
      </c>
      <c r="H201" s="2" t="s">
        <v>192</v>
      </c>
      <c r="I201" s="2" t="s">
        <v>522</v>
      </c>
      <c r="J201" s="2" t="s">
        <v>306</v>
      </c>
      <c r="K201" s="2" t="s">
        <v>126</v>
      </c>
      <c r="L201" s="14">
        <v>70.75</v>
      </c>
      <c r="M201" s="22">
        <f t="shared" si="6"/>
        <v>6933.5</v>
      </c>
      <c r="N201" s="13">
        <v>179</v>
      </c>
      <c r="O201" s="24">
        <f t="shared" si="7"/>
        <v>17542</v>
      </c>
      <c r="P201" s="2" t="s">
        <v>307</v>
      </c>
      <c r="Q201" s="2" t="s">
        <v>36</v>
      </c>
    </row>
    <row r="202" spans="1:17" ht="39.75" customHeight="1" x14ac:dyDescent="0.2">
      <c r="A202" s="2"/>
      <c r="B202" s="2" t="s">
        <v>521</v>
      </c>
      <c r="C202" s="2" t="s">
        <v>497</v>
      </c>
      <c r="D202" s="3" t="s">
        <v>498</v>
      </c>
      <c r="E202" s="2" t="s">
        <v>517</v>
      </c>
      <c r="F202" s="2" t="s">
        <v>518</v>
      </c>
      <c r="G202" s="11">
        <v>23</v>
      </c>
      <c r="H202" s="2" t="s">
        <v>192</v>
      </c>
      <c r="I202" s="2" t="s">
        <v>523</v>
      </c>
      <c r="J202" s="2" t="s">
        <v>306</v>
      </c>
      <c r="K202" s="2" t="s">
        <v>126</v>
      </c>
      <c r="L202" s="14">
        <v>70.75</v>
      </c>
      <c r="M202" s="22">
        <f t="shared" si="6"/>
        <v>1627.25</v>
      </c>
      <c r="N202" s="13">
        <v>179</v>
      </c>
      <c r="O202" s="24">
        <f t="shared" si="7"/>
        <v>4117</v>
      </c>
      <c r="P202" s="2" t="s">
        <v>307</v>
      </c>
      <c r="Q202" s="2" t="s">
        <v>36</v>
      </c>
    </row>
    <row r="203" spans="1:17" ht="39.75" customHeight="1" x14ac:dyDescent="0.2">
      <c r="A203" s="2"/>
      <c r="B203" s="2" t="s">
        <v>521</v>
      </c>
      <c r="C203" s="2" t="s">
        <v>497</v>
      </c>
      <c r="D203" s="3" t="s">
        <v>498</v>
      </c>
      <c r="E203" s="2" t="s">
        <v>230</v>
      </c>
      <c r="F203" s="2" t="s">
        <v>231</v>
      </c>
      <c r="G203" s="11">
        <v>24</v>
      </c>
      <c r="H203" s="2" t="s">
        <v>192</v>
      </c>
      <c r="I203" s="2" t="s">
        <v>524</v>
      </c>
      <c r="J203" s="2" t="s">
        <v>306</v>
      </c>
      <c r="K203" s="2" t="s">
        <v>126</v>
      </c>
      <c r="L203" s="14">
        <v>70.75</v>
      </c>
      <c r="M203" s="22">
        <f t="shared" si="6"/>
        <v>1698</v>
      </c>
      <c r="N203" s="13">
        <v>179</v>
      </c>
      <c r="O203" s="24">
        <f t="shared" si="7"/>
        <v>4296</v>
      </c>
      <c r="P203" s="2" t="s">
        <v>307</v>
      </c>
      <c r="Q203" s="2" t="s">
        <v>36</v>
      </c>
    </row>
    <row r="204" spans="1:17" ht="39.75" customHeight="1" x14ac:dyDescent="0.2">
      <c r="A204" s="2"/>
      <c r="B204" s="2" t="s">
        <v>521</v>
      </c>
      <c r="C204" s="2" t="s">
        <v>497</v>
      </c>
      <c r="D204" s="3" t="s">
        <v>498</v>
      </c>
      <c r="E204" s="2" t="s">
        <v>510</v>
      </c>
      <c r="F204" s="2" t="s">
        <v>511</v>
      </c>
      <c r="G204" s="11">
        <v>25</v>
      </c>
      <c r="H204" s="2" t="s">
        <v>192</v>
      </c>
      <c r="I204" s="2" t="s">
        <v>525</v>
      </c>
      <c r="J204" s="2" t="s">
        <v>306</v>
      </c>
      <c r="K204" s="2" t="s">
        <v>126</v>
      </c>
      <c r="L204" s="14">
        <v>70.75</v>
      </c>
      <c r="M204" s="22">
        <f t="shared" si="6"/>
        <v>1768.75</v>
      </c>
      <c r="N204" s="13">
        <v>179</v>
      </c>
      <c r="O204" s="24">
        <f t="shared" si="7"/>
        <v>4475</v>
      </c>
      <c r="P204" s="2" t="s">
        <v>307</v>
      </c>
      <c r="Q204" s="2" t="s">
        <v>36</v>
      </c>
    </row>
    <row r="205" spans="1:17" ht="39.75" customHeight="1" x14ac:dyDescent="0.2">
      <c r="A205" s="2"/>
      <c r="B205" s="2" t="s">
        <v>521</v>
      </c>
      <c r="C205" s="2" t="s">
        <v>497</v>
      </c>
      <c r="D205" s="3" t="s">
        <v>498</v>
      </c>
      <c r="E205" s="2" t="s">
        <v>407</v>
      </c>
      <c r="F205" s="2" t="s">
        <v>408</v>
      </c>
      <c r="G205" s="11">
        <v>8</v>
      </c>
      <c r="H205" s="2" t="s">
        <v>192</v>
      </c>
      <c r="I205" s="2" t="s">
        <v>526</v>
      </c>
      <c r="J205" s="2" t="s">
        <v>306</v>
      </c>
      <c r="K205" s="2" t="s">
        <v>126</v>
      </c>
      <c r="L205" s="14">
        <v>70.75</v>
      </c>
      <c r="M205" s="22">
        <f t="shared" si="6"/>
        <v>566</v>
      </c>
      <c r="N205" s="13">
        <v>179</v>
      </c>
      <c r="O205" s="24">
        <f t="shared" si="7"/>
        <v>1432</v>
      </c>
      <c r="P205" s="2" t="s">
        <v>307</v>
      </c>
      <c r="Q205" s="2" t="s">
        <v>36</v>
      </c>
    </row>
    <row r="206" spans="1:17" ht="39.75" customHeight="1" x14ac:dyDescent="0.2">
      <c r="A206" s="2"/>
      <c r="B206" s="2" t="s">
        <v>521</v>
      </c>
      <c r="C206" s="2" t="s">
        <v>497</v>
      </c>
      <c r="D206" s="3" t="s">
        <v>498</v>
      </c>
      <c r="E206" s="2" t="s">
        <v>410</v>
      </c>
      <c r="F206" s="2" t="s">
        <v>411</v>
      </c>
      <c r="G206" s="11">
        <v>13</v>
      </c>
      <c r="H206" s="2" t="s">
        <v>192</v>
      </c>
      <c r="I206" s="2" t="s">
        <v>527</v>
      </c>
      <c r="J206" s="2" t="s">
        <v>306</v>
      </c>
      <c r="K206" s="2" t="s">
        <v>126</v>
      </c>
      <c r="L206" s="14">
        <v>70.75</v>
      </c>
      <c r="M206" s="22">
        <f t="shared" si="6"/>
        <v>919.75</v>
      </c>
      <c r="N206" s="13">
        <v>179</v>
      </c>
      <c r="O206" s="24">
        <f t="shared" si="7"/>
        <v>2327</v>
      </c>
      <c r="P206" s="2" t="s">
        <v>307</v>
      </c>
      <c r="Q206" s="2" t="s">
        <v>36</v>
      </c>
    </row>
    <row r="207" spans="1:17" ht="39.75" customHeight="1" x14ac:dyDescent="0.2">
      <c r="A207" s="2"/>
      <c r="B207" s="2" t="s">
        <v>528</v>
      </c>
      <c r="C207" s="2" t="s">
        <v>497</v>
      </c>
      <c r="D207" s="3" t="s">
        <v>498</v>
      </c>
      <c r="E207" s="2" t="s">
        <v>499</v>
      </c>
      <c r="F207" s="2" t="s">
        <v>500</v>
      </c>
      <c r="G207" s="11">
        <v>12</v>
      </c>
      <c r="H207" s="2" t="s">
        <v>31</v>
      </c>
      <c r="I207" s="2" t="s">
        <v>529</v>
      </c>
      <c r="J207" s="2" t="s">
        <v>306</v>
      </c>
      <c r="K207" s="2" t="s">
        <v>126</v>
      </c>
      <c r="L207" s="14">
        <v>74.7</v>
      </c>
      <c r="M207" s="22">
        <f t="shared" si="6"/>
        <v>896.40000000000009</v>
      </c>
      <c r="N207" s="13">
        <v>189</v>
      </c>
      <c r="O207" s="24">
        <f t="shared" si="7"/>
        <v>2268</v>
      </c>
      <c r="P207" s="2" t="s">
        <v>307</v>
      </c>
      <c r="Q207" s="2" t="s">
        <v>36</v>
      </c>
    </row>
    <row r="208" spans="1:17" ht="39.75" customHeight="1" x14ac:dyDescent="0.2">
      <c r="A208" s="2"/>
      <c r="B208" s="2" t="s">
        <v>530</v>
      </c>
      <c r="C208" s="2" t="s">
        <v>497</v>
      </c>
      <c r="D208" s="3" t="s">
        <v>498</v>
      </c>
      <c r="E208" s="2" t="s">
        <v>531</v>
      </c>
      <c r="F208" s="2" t="s">
        <v>532</v>
      </c>
      <c r="G208" s="11">
        <v>21</v>
      </c>
      <c r="H208" s="2" t="s">
        <v>74</v>
      </c>
      <c r="I208" s="2" t="s">
        <v>533</v>
      </c>
      <c r="J208" s="2" t="s">
        <v>306</v>
      </c>
      <c r="K208" s="2" t="s">
        <v>515</v>
      </c>
      <c r="L208" s="14">
        <v>74.7</v>
      </c>
      <c r="M208" s="22">
        <f t="shared" si="6"/>
        <v>1568.7</v>
      </c>
      <c r="N208" s="13">
        <v>189</v>
      </c>
      <c r="O208" s="24">
        <f t="shared" si="7"/>
        <v>3969</v>
      </c>
      <c r="P208" s="2" t="s">
        <v>307</v>
      </c>
      <c r="Q208" s="2" t="s">
        <v>36</v>
      </c>
    </row>
    <row r="209" spans="1:17" ht="39.75" customHeight="1" x14ac:dyDescent="0.2">
      <c r="A209" s="2"/>
      <c r="B209" s="2" t="s">
        <v>528</v>
      </c>
      <c r="C209" s="2" t="s">
        <v>497</v>
      </c>
      <c r="D209" s="3" t="s">
        <v>498</v>
      </c>
      <c r="E209" s="2" t="s">
        <v>531</v>
      </c>
      <c r="F209" s="2" t="s">
        <v>532</v>
      </c>
      <c r="G209" s="11">
        <v>58</v>
      </c>
      <c r="H209" s="2" t="s">
        <v>31</v>
      </c>
      <c r="I209" s="2" t="s">
        <v>534</v>
      </c>
      <c r="J209" s="2" t="s">
        <v>306</v>
      </c>
      <c r="K209" s="2" t="s">
        <v>126</v>
      </c>
      <c r="L209" s="14">
        <v>74.7</v>
      </c>
      <c r="M209" s="22">
        <f t="shared" si="6"/>
        <v>4332.6000000000004</v>
      </c>
      <c r="N209" s="13">
        <v>189</v>
      </c>
      <c r="O209" s="24">
        <f t="shared" si="7"/>
        <v>10962</v>
      </c>
      <c r="P209" s="2" t="s">
        <v>307</v>
      </c>
      <c r="Q209" s="2" t="s">
        <v>36</v>
      </c>
    </row>
    <row r="210" spans="1:17" ht="39.75" customHeight="1" x14ac:dyDescent="0.2">
      <c r="A210" s="2"/>
      <c r="B210" s="2" t="s">
        <v>530</v>
      </c>
      <c r="C210" s="2" t="s">
        <v>497</v>
      </c>
      <c r="D210" s="3" t="s">
        <v>498</v>
      </c>
      <c r="E210" s="2" t="s">
        <v>23</v>
      </c>
      <c r="F210" s="2" t="s">
        <v>24</v>
      </c>
      <c r="G210" s="11">
        <v>1</v>
      </c>
      <c r="H210" s="2" t="s">
        <v>74</v>
      </c>
      <c r="I210" s="2" t="s">
        <v>535</v>
      </c>
      <c r="J210" s="2" t="s">
        <v>306</v>
      </c>
      <c r="K210" s="2" t="s">
        <v>515</v>
      </c>
      <c r="L210" s="14">
        <v>74.7</v>
      </c>
      <c r="M210" s="22">
        <f t="shared" si="6"/>
        <v>74.7</v>
      </c>
      <c r="N210" s="13">
        <v>189</v>
      </c>
      <c r="O210" s="24">
        <f t="shared" si="7"/>
        <v>189</v>
      </c>
      <c r="P210" s="2" t="s">
        <v>307</v>
      </c>
      <c r="Q210" s="2" t="s">
        <v>36</v>
      </c>
    </row>
    <row r="211" spans="1:17" ht="39.75" customHeight="1" x14ac:dyDescent="0.2">
      <c r="A211" s="2"/>
      <c r="B211" s="2" t="s">
        <v>536</v>
      </c>
      <c r="C211" s="2" t="s">
        <v>497</v>
      </c>
      <c r="D211" s="3" t="s">
        <v>498</v>
      </c>
      <c r="E211" s="2" t="s">
        <v>23</v>
      </c>
      <c r="F211" s="2" t="s">
        <v>24</v>
      </c>
      <c r="G211" s="11">
        <v>9</v>
      </c>
      <c r="H211" s="2" t="s">
        <v>246</v>
      </c>
      <c r="I211" s="2" t="s">
        <v>537</v>
      </c>
      <c r="J211" s="2" t="s">
        <v>306</v>
      </c>
      <c r="K211" s="2" t="s">
        <v>515</v>
      </c>
      <c r="L211" s="14">
        <v>74.7</v>
      </c>
      <c r="M211" s="22">
        <f t="shared" si="6"/>
        <v>672.30000000000007</v>
      </c>
      <c r="N211" s="13">
        <v>189</v>
      </c>
      <c r="O211" s="24">
        <f t="shared" si="7"/>
        <v>1701</v>
      </c>
      <c r="P211" s="2" t="s">
        <v>307</v>
      </c>
      <c r="Q211" s="2" t="s">
        <v>36</v>
      </c>
    </row>
    <row r="212" spans="1:17" ht="39.75" customHeight="1" x14ac:dyDescent="0.2">
      <c r="A212" s="2"/>
      <c r="B212" s="2" t="s">
        <v>528</v>
      </c>
      <c r="C212" s="2" t="s">
        <v>497</v>
      </c>
      <c r="D212" s="3" t="s">
        <v>498</v>
      </c>
      <c r="E212" s="2" t="s">
        <v>48</v>
      </c>
      <c r="F212" s="2" t="s">
        <v>49</v>
      </c>
      <c r="G212" s="11">
        <v>14</v>
      </c>
      <c r="H212" s="2" t="s">
        <v>31</v>
      </c>
      <c r="I212" s="2" t="s">
        <v>538</v>
      </c>
      <c r="J212" s="2" t="s">
        <v>306</v>
      </c>
      <c r="K212" s="2" t="s">
        <v>126</v>
      </c>
      <c r="L212" s="14">
        <v>74.7</v>
      </c>
      <c r="M212" s="22">
        <f t="shared" si="6"/>
        <v>1045.8</v>
      </c>
      <c r="N212" s="13">
        <v>189</v>
      </c>
      <c r="O212" s="24">
        <f t="shared" si="7"/>
        <v>2646</v>
      </c>
      <c r="P212" s="2" t="s">
        <v>307</v>
      </c>
      <c r="Q212" s="2" t="s">
        <v>36</v>
      </c>
    </row>
    <row r="213" spans="1:17" ht="39.75" customHeight="1" x14ac:dyDescent="0.2">
      <c r="A213" s="2"/>
      <c r="B213" s="2" t="s">
        <v>539</v>
      </c>
      <c r="C213" s="2" t="s">
        <v>497</v>
      </c>
      <c r="D213" s="3" t="s">
        <v>498</v>
      </c>
      <c r="E213" s="2" t="s">
        <v>517</v>
      </c>
      <c r="F213" s="2" t="s">
        <v>518</v>
      </c>
      <c r="G213" s="11">
        <v>3</v>
      </c>
      <c r="H213" s="2" t="s">
        <v>74</v>
      </c>
      <c r="I213" s="2" t="s">
        <v>540</v>
      </c>
      <c r="J213" s="2" t="s">
        <v>306</v>
      </c>
      <c r="K213" s="2" t="s">
        <v>515</v>
      </c>
      <c r="L213" s="14">
        <v>74.7</v>
      </c>
      <c r="M213" s="22">
        <f t="shared" si="6"/>
        <v>224.10000000000002</v>
      </c>
      <c r="N213" s="13">
        <v>189</v>
      </c>
      <c r="O213" s="24">
        <f t="shared" si="7"/>
        <v>567</v>
      </c>
      <c r="P213" s="2" t="s">
        <v>307</v>
      </c>
      <c r="Q213" s="2" t="s">
        <v>36</v>
      </c>
    </row>
    <row r="214" spans="1:17" ht="39.75" customHeight="1" x14ac:dyDescent="0.2">
      <c r="A214" s="2"/>
      <c r="B214" s="2" t="s">
        <v>536</v>
      </c>
      <c r="C214" s="2" t="s">
        <v>497</v>
      </c>
      <c r="D214" s="3" t="s">
        <v>498</v>
      </c>
      <c r="E214" s="2" t="s">
        <v>517</v>
      </c>
      <c r="F214" s="2" t="s">
        <v>518</v>
      </c>
      <c r="G214" s="11">
        <v>4</v>
      </c>
      <c r="H214" s="2" t="s">
        <v>246</v>
      </c>
      <c r="I214" s="2" t="s">
        <v>541</v>
      </c>
      <c r="J214" s="2" t="s">
        <v>306</v>
      </c>
      <c r="K214" s="2" t="s">
        <v>515</v>
      </c>
      <c r="L214" s="14">
        <v>74.7</v>
      </c>
      <c r="M214" s="22">
        <f t="shared" si="6"/>
        <v>298.8</v>
      </c>
      <c r="N214" s="13">
        <v>189</v>
      </c>
      <c r="O214" s="24">
        <f t="shared" si="7"/>
        <v>756</v>
      </c>
      <c r="P214" s="2" t="s">
        <v>307</v>
      </c>
      <c r="Q214" s="2" t="s">
        <v>36</v>
      </c>
    </row>
    <row r="215" spans="1:17" ht="39.75" customHeight="1" x14ac:dyDescent="0.2">
      <c r="A215" s="2"/>
      <c r="B215" s="2" t="s">
        <v>528</v>
      </c>
      <c r="C215" s="2" t="s">
        <v>497</v>
      </c>
      <c r="D215" s="3" t="s">
        <v>498</v>
      </c>
      <c r="E215" s="2" t="s">
        <v>517</v>
      </c>
      <c r="F215" s="2" t="s">
        <v>518</v>
      </c>
      <c r="G215" s="11">
        <v>12</v>
      </c>
      <c r="H215" s="2" t="s">
        <v>31</v>
      </c>
      <c r="I215" s="2" t="s">
        <v>542</v>
      </c>
      <c r="J215" s="2" t="s">
        <v>306</v>
      </c>
      <c r="K215" s="2" t="s">
        <v>126</v>
      </c>
      <c r="L215" s="14">
        <v>74.7</v>
      </c>
      <c r="M215" s="22">
        <f t="shared" si="6"/>
        <v>896.40000000000009</v>
      </c>
      <c r="N215" s="13">
        <v>189</v>
      </c>
      <c r="O215" s="24">
        <f t="shared" si="7"/>
        <v>2268</v>
      </c>
      <c r="P215" s="2" t="s">
        <v>307</v>
      </c>
      <c r="Q215" s="2" t="s">
        <v>36</v>
      </c>
    </row>
    <row r="216" spans="1:17" ht="39.75" customHeight="1" x14ac:dyDescent="0.2">
      <c r="A216" s="2"/>
      <c r="B216" s="2" t="s">
        <v>536</v>
      </c>
      <c r="C216" s="2" t="s">
        <v>497</v>
      </c>
      <c r="D216" s="3" t="s">
        <v>498</v>
      </c>
      <c r="E216" s="2" t="s">
        <v>510</v>
      </c>
      <c r="F216" s="2" t="s">
        <v>511</v>
      </c>
      <c r="G216" s="11">
        <v>20</v>
      </c>
      <c r="H216" s="2" t="s">
        <v>246</v>
      </c>
      <c r="I216" s="2" t="s">
        <v>543</v>
      </c>
      <c r="J216" s="2" t="s">
        <v>306</v>
      </c>
      <c r="K216" s="2" t="s">
        <v>515</v>
      </c>
      <c r="L216" s="14">
        <v>74.7</v>
      </c>
      <c r="M216" s="22">
        <f t="shared" si="6"/>
        <v>1494</v>
      </c>
      <c r="N216" s="13">
        <v>189</v>
      </c>
      <c r="O216" s="24">
        <f t="shared" si="7"/>
        <v>3780</v>
      </c>
      <c r="P216" s="2" t="s">
        <v>307</v>
      </c>
      <c r="Q216" s="2" t="s">
        <v>36</v>
      </c>
    </row>
    <row r="217" spans="1:17" ht="39.75" customHeight="1" x14ac:dyDescent="0.2">
      <c r="A217" s="2"/>
      <c r="B217" s="2" t="s">
        <v>528</v>
      </c>
      <c r="C217" s="2" t="s">
        <v>497</v>
      </c>
      <c r="D217" s="3" t="s">
        <v>498</v>
      </c>
      <c r="E217" s="2" t="s">
        <v>510</v>
      </c>
      <c r="F217" s="2" t="s">
        <v>511</v>
      </c>
      <c r="G217" s="11">
        <v>22</v>
      </c>
      <c r="H217" s="2" t="s">
        <v>31</v>
      </c>
      <c r="I217" s="2" t="s">
        <v>544</v>
      </c>
      <c r="J217" s="2" t="s">
        <v>306</v>
      </c>
      <c r="K217" s="2" t="s">
        <v>126</v>
      </c>
      <c r="L217" s="14">
        <v>74.7</v>
      </c>
      <c r="M217" s="22">
        <f t="shared" si="6"/>
        <v>1643.4</v>
      </c>
      <c r="N217" s="13">
        <v>189</v>
      </c>
      <c r="O217" s="24">
        <f t="shared" si="7"/>
        <v>4158</v>
      </c>
      <c r="P217" s="2" t="s">
        <v>307</v>
      </c>
      <c r="Q217" s="2" t="s">
        <v>36</v>
      </c>
    </row>
    <row r="218" spans="1:17" ht="39.75" customHeight="1" x14ac:dyDescent="0.2">
      <c r="A218" s="2"/>
      <c r="B218" s="2" t="s">
        <v>539</v>
      </c>
      <c r="C218" s="2" t="s">
        <v>497</v>
      </c>
      <c r="D218" s="3" t="s">
        <v>498</v>
      </c>
      <c r="E218" s="2" t="s">
        <v>510</v>
      </c>
      <c r="F218" s="2" t="s">
        <v>511</v>
      </c>
      <c r="G218" s="11">
        <v>22</v>
      </c>
      <c r="H218" s="2" t="s">
        <v>74</v>
      </c>
      <c r="I218" s="2" t="s">
        <v>545</v>
      </c>
      <c r="J218" s="2" t="s">
        <v>306</v>
      </c>
      <c r="K218" s="2" t="s">
        <v>515</v>
      </c>
      <c r="L218" s="14">
        <v>74.7</v>
      </c>
      <c r="M218" s="22">
        <f t="shared" si="6"/>
        <v>1643.4</v>
      </c>
      <c r="N218" s="13">
        <v>189</v>
      </c>
      <c r="O218" s="24">
        <f t="shared" si="7"/>
        <v>4158</v>
      </c>
      <c r="P218" s="2" t="s">
        <v>307</v>
      </c>
      <c r="Q218" s="2" t="s">
        <v>36</v>
      </c>
    </row>
    <row r="219" spans="1:17" ht="39.75" customHeight="1" x14ac:dyDescent="0.2">
      <c r="A219" s="2"/>
      <c r="B219" s="2" t="s">
        <v>528</v>
      </c>
      <c r="C219" s="2" t="s">
        <v>497</v>
      </c>
      <c r="D219" s="3" t="s">
        <v>498</v>
      </c>
      <c r="E219" s="2" t="s">
        <v>410</v>
      </c>
      <c r="F219" s="2" t="s">
        <v>411</v>
      </c>
      <c r="G219" s="11">
        <v>16</v>
      </c>
      <c r="H219" s="2" t="s">
        <v>31</v>
      </c>
      <c r="I219" s="2" t="s">
        <v>546</v>
      </c>
      <c r="J219" s="2" t="s">
        <v>306</v>
      </c>
      <c r="K219" s="2" t="s">
        <v>126</v>
      </c>
      <c r="L219" s="14">
        <v>74.7</v>
      </c>
      <c r="M219" s="22">
        <f t="shared" si="6"/>
        <v>1195.2</v>
      </c>
      <c r="N219" s="13">
        <v>189</v>
      </c>
      <c r="O219" s="24">
        <f t="shared" si="7"/>
        <v>3024</v>
      </c>
      <c r="P219" s="2" t="s">
        <v>307</v>
      </c>
      <c r="Q219" s="2" t="s">
        <v>36</v>
      </c>
    </row>
    <row r="220" spans="1:17" ht="39.75" customHeight="1" x14ac:dyDescent="0.2">
      <c r="A220" s="2"/>
      <c r="B220" s="2" t="s">
        <v>528</v>
      </c>
      <c r="C220" s="2" t="s">
        <v>497</v>
      </c>
      <c r="D220" s="3" t="s">
        <v>498</v>
      </c>
      <c r="E220" s="2" t="s">
        <v>407</v>
      </c>
      <c r="F220" s="2" t="s">
        <v>408</v>
      </c>
      <c r="G220" s="11">
        <v>17</v>
      </c>
      <c r="H220" s="2" t="s">
        <v>31</v>
      </c>
      <c r="I220" s="2" t="s">
        <v>547</v>
      </c>
      <c r="J220" s="2" t="s">
        <v>306</v>
      </c>
      <c r="K220" s="2" t="s">
        <v>126</v>
      </c>
      <c r="L220" s="14">
        <v>74.7</v>
      </c>
      <c r="M220" s="22">
        <f t="shared" si="6"/>
        <v>1269.9000000000001</v>
      </c>
      <c r="N220" s="13">
        <v>189</v>
      </c>
      <c r="O220" s="24">
        <f t="shared" si="7"/>
        <v>3213</v>
      </c>
      <c r="P220" s="2" t="s">
        <v>307</v>
      </c>
      <c r="Q220" s="2" t="s">
        <v>36</v>
      </c>
    </row>
    <row r="221" spans="1:17" ht="39.75" customHeight="1" x14ac:dyDescent="0.2">
      <c r="A221" s="2"/>
      <c r="B221" s="2" t="s">
        <v>548</v>
      </c>
      <c r="C221" s="2" t="s">
        <v>497</v>
      </c>
      <c r="D221" s="3" t="s">
        <v>498</v>
      </c>
      <c r="E221" s="2" t="s">
        <v>499</v>
      </c>
      <c r="F221" s="2" t="s">
        <v>500</v>
      </c>
      <c r="G221" s="11">
        <v>21</v>
      </c>
      <c r="H221" s="2" t="s">
        <v>192</v>
      </c>
      <c r="I221" s="2" t="s">
        <v>549</v>
      </c>
      <c r="J221" s="2" t="s">
        <v>306</v>
      </c>
      <c r="K221" s="2" t="s">
        <v>126</v>
      </c>
      <c r="L221" s="14">
        <v>78.66</v>
      </c>
      <c r="M221" s="22">
        <f t="shared" si="6"/>
        <v>1651.86</v>
      </c>
      <c r="N221" s="13">
        <v>199</v>
      </c>
      <c r="O221" s="24">
        <f t="shared" si="7"/>
        <v>4179</v>
      </c>
      <c r="P221" s="2" t="s">
        <v>307</v>
      </c>
      <c r="Q221" s="2" t="s">
        <v>36</v>
      </c>
    </row>
    <row r="222" spans="1:17" ht="39.75" customHeight="1" x14ac:dyDescent="0.2">
      <c r="A222" s="2"/>
      <c r="B222" s="2" t="s">
        <v>548</v>
      </c>
      <c r="C222" s="2" t="s">
        <v>497</v>
      </c>
      <c r="D222" s="3" t="s">
        <v>498</v>
      </c>
      <c r="E222" s="2" t="s">
        <v>505</v>
      </c>
      <c r="F222" s="2" t="s">
        <v>506</v>
      </c>
      <c r="G222" s="11">
        <v>7</v>
      </c>
      <c r="H222" s="2" t="s">
        <v>192</v>
      </c>
      <c r="I222" s="2" t="s">
        <v>550</v>
      </c>
      <c r="J222" s="2" t="s">
        <v>306</v>
      </c>
      <c r="K222" s="2" t="s">
        <v>126</v>
      </c>
      <c r="L222" s="14">
        <v>78.66</v>
      </c>
      <c r="M222" s="22">
        <f t="shared" si="6"/>
        <v>550.62</v>
      </c>
      <c r="N222" s="13">
        <v>199</v>
      </c>
      <c r="O222" s="24">
        <f t="shared" si="7"/>
        <v>1393</v>
      </c>
      <c r="P222" s="2" t="s">
        <v>307</v>
      </c>
      <c r="Q222" s="2" t="s">
        <v>36</v>
      </c>
    </row>
    <row r="223" spans="1:17" ht="39.75" customHeight="1" x14ac:dyDescent="0.2">
      <c r="A223" s="2"/>
      <c r="B223" s="2" t="s">
        <v>551</v>
      </c>
      <c r="C223" s="2" t="s">
        <v>497</v>
      </c>
      <c r="D223" s="3" t="s">
        <v>498</v>
      </c>
      <c r="E223" s="2" t="s">
        <v>45</v>
      </c>
      <c r="F223" s="2" t="s">
        <v>46</v>
      </c>
      <c r="G223" s="11">
        <v>31</v>
      </c>
      <c r="H223" s="2" t="s">
        <v>192</v>
      </c>
      <c r="I223" s="2" t="s">
        <v>552</v>
      </c>
      <c r="J223" s="2" t="s">
        <v>306</v>
      </c>
      <c r="K223" s="2" t="s">
        <v>126</v>
      </c>
      <c r="L223" s="14">
        <v>78.66</v>
      </c>
      <c r="M223" s="22">
        <f t="shared" si="6"/>
        <v>2438.46</v>
      </c>
      <c r="N223" s="13">
        <v>199</v>
      </c>
      <c r="O223" s="24">
        <f t="shared" si="7"/>
        <v>6169</v>
      </c>
      <c r="P223" s="2" t="s">
        <v>307</v>
      </c>
      <c r="Q223" s="2" t="s">
        <v>36</v>
      </c>
    </row>
    <row r="224" spans="1:17" ht="39.75" customHeight="1" x14ac:dyDescent="0.2">
      <c r="A224" s="2"/>
      <c r="B224" s="2" t="s">
        <v>551</v>
      </c>
      <c r="C224" s="2" t="s">
        <v>497</v>
      </c>
      <c r="D224" s="3" t="s">
        <v>498</v>
      </c>
      <c r="E224" s="2" t="s">
        <v>505</v>
      </c>
      <c r="F224" s="2" t="s">
        <v>506</v>
      </c>
      <c r="G224" s="11">
        <v>31</v>
      </c>
      <c r="H224" s="2" t="s">
        <v>192</v>
      </c>
      <c r="I224" s="2" t="s">
        <v>553</v>
      </c>
      <c r="J224" s="2" t="s">
        <v>306</v>
      </c>
      <c r="K224" s="2" t="s">
        <v>126</v>
      </c>
      <c r="L224" s="14">
        <v>78.66</v>
      </c>
      <c r="M224" s="22">
        <f t="shared" si="6"/>
        <v>2438.46</v>
      </c>
      <c r="N224" s="13">
        <v>199</v>
      </c>
      <c r="O224" s="24">
        <f t="shared" si="7"/>
        <v>6169</v>
      </c>
      <c r="P224" s="2" t="s">
        <v>307</v>
      </c>
      <c r="Q224" s="2" t="s">
        <v>36</v>
      </c>
    </row>
    <row r="225" spans="1:17" ht="39.75" customHeight="1" x14ac:dyDescent="0.2">
      <c r="A225" s="2"/>
      <c r="B225" s="2" t="s">
        <v>548</v>
      </c>
      <c r="C225" s="2" t="s">
        <v>497</v>
      </c>
      <c r="D225" s="3" t="s">
        <v>498</v>
      </c>
      <c r="E225" s="2" t="s">
        <v>45</v>
      </c>
      <c r="F225" s="2" t="s">
        <v>46</v>
      </c>
      <c r="G225" s="11">
        <v>45</v>
      </c>
      <c r="H225" s="2" t="s">
        <v>192</v>
      </c>
      <c r="I225" s="2" t="s">
        <v>554</v>
      </c>
      <c r="J225" s="2" t="s">
        <v>306</v>
      </c>
      <c r="K225" s="2" t="s">
        <v>126</v>
      </c>
      <c r="L225" s="14">
        <v>78.66</v>
      </c>
      <c r="M225" s="22">
        <f t="shared" si="6"/>
        <v>3539.7</v>
      </c>
      <c r="N225" s="13">
        <v>199</v>
      </c>
      <c r="O225" s="24">
        <f t="shared" si="7"/>
        <v>8955</v>
      </c>
      <c r="P225" s="2" t="s">
        <v>307</v>
      </c>
      <c r="Q225" s="2" t="s">
        <v>36</v>
      </c>
    </row>
    <row r="226" spans="1:17" ht="39.75" customHeight="1" x14ac:dyDescent="0.2">
      <c r="A226" s="2"/>
      <c r="B226" s="2" t="s">
        <v>548</v>
      </c>
      <c r="C226" s="2" t="s">
        <v>497</v>
      </c>
      <c r="D226" s="3" t="s">
        <v>498</v>
      </c>
      <c r="E226" s="2" t="s">
        <v>48</v>
      </c>
      <c r="F226" s="2" t="s">
        <v>49</v>
      </c>
      <c r="G226" s="11">
        <v>79</v>
      </c>
      <c r="H226" s="2" t="s">
        <v>192</v>
      </c>
      <c r="I226" s="2" t="s">
        <v>555</v>
      </c>
      <c r="J226" s="2" t="s">
        <v>306</v>
      </c>
      <c r="K226" s="2" t="s">
        <v>126</v>
      </c>
      <c r="L226" s="14">
        <v>78.66</v>
      </c>
      <c r="M226" s="22">
        <f t="shared" si="6"/>
        <v>6214.1399999999994</v>
      </c>
      <c r="N226" s="13">
        <v>199</v>
      </c>
      <c r="O226" s="24">
        <f t="shared" si="7"/>
        <v>15721</v>
      </c>
      <c r="P226" s="2" t="s">
        <v>307</v>
      </c>
      <c r="Q226" s="2" t="s">
        <v>36</v>
      </c>
    </row>
    <row r="227" spans="1:17" ht="39.75" customHeight="1" x14ac:dyDescent="0.2">
      <c r="A227" s="2"/>
      <c r="B227" s="2" t="s">
        <v>551</v>
      </c>
      <c r="C227" s="2" t="s">
        <v>497</v>
      </c>
      <c r="D227" s="3" t="s">
        <v>498</v>
      </c>
      <c r="E227" s="2" t="s">
        <v>48</v>
      </c>
      <c r="F227" s="2" t="s">
        <v>49</v>
      </c>
      <c r="G227" s="11">
        <v>119</v>
      </c>
      <c r="H227" s="2" t="s">
        <v>192</v>
      </c>
      <c r="I227" s="2" t="s">
        <v>556</v>
      </c>
      <c r="J227" s="2" t="s">
        <v>306</v>
      </c>
      <c r="K227" s="2" t="s">
        <v>126</v>
      </c>
      <c r="L227" s="14">
        <v>78.66</v>
      </c>
      <c r="M227" s="22">
        <f t="shared" si="6"/>
        <v>9360.5399999999991</v>
      </c>
      <c r="N227" s="13">
        <v>199</v>
      </c>
      <c r="O227" s="24">
        <f t="shared" si="7"/>
        <v>23681</v>
      </c>
      <c r="P227" s="2" t="s">
        <v>307</v>
      </c>
      <c r="Q227" s="2" t="s">
        <v>36</v>
      </c>
    </row>
    <row r="228" spans="1:17" ht="39.75" customHeight="1" x14ac:dyDescent="0.2">
      <c r="A228" s="2"/>
      <c r="B228" s="2" t="s">
        <v>557</v>
      </c>
      <c r="C228" s="2" t="s">
        <v>497</v>
      </c>
      <c r="D228" s="3" t="s">
        <v>498</v>
      </c>
      <c r="E228" s="2" t="s">
        <v>291</v>
      </c>
      <c r="F228" s="2" t="s">
        <v>292</v>
      </c>
      <c r="G228" s="11">
        <v>7</v>
      </c>
      <c r="H228" s="2" t="s">
        <v>74</v>
      </c>
      <c r="I228" s="2" t="s">
        <v>558</v>
      </c>
      <c r="J228" s="2" t="s">
        <v>306</v>
      </c>
      <c r="K228" s="2" t="s">
        <v>515</v>
      </c>
      <c r="L228" s="14">
        <v>78.66</v>
      </c>
      <c r="M228" s="22">
        <f t="shared" si="6"/>
        <v>550.62</v>
      </c>
      <c r="N228" s="13">
        <v>199</v>
      </c>
      <c r="O228" s="24">
        <f t="shared" si="7"/>
        <v>1393</v>
      </c>
      <c r="P228" s="2" t="s">
        <v>307</v>
      </c>
      <c r="Q228" s="2" t="s">
        <v>36</v>
      </c>
    </row>
    <row r="229" spans="1:17" ht="39.75" customHeight="1" x14ac:dyDescent="0.2">
      <c r="A229" s="2"/>
      <c r="B229" s="2" t="s">
        <v>557</v>
      </c>
      <c r="C229" s="2" t="s">
        <v>497</v>
      </c>
      <c r="D229" s="3" t="s">
        <v>498</v>
      </c>
      <c r="E229" s="2" t="s">
        <v>98</v>
      </c>
      <c r="F229" s="2" t="s">
        <v>99</v>
      </c>
      <c r="G229" s="11">
        <v>8</v>
      </c>
      <c r="H229" s="2" t="s">
        <v>74</v>
      </c>
      <c r="I229" s="2" t="s">
        <v>559</v>
      </c>
      <c r="J229" s="2" t="s">
        <v>306</v>
      </c>
      <c r="K229" s="2" t="s">
        <v>515</v>
      </c>
      <c r="L229" s="14">
        <v>78.66</v>
      </c>
      <c r="M229" s="22">
        <f t="shared" si="6"/>
        <v>629.28</v>
      </c>
      <c r="N229" s="13">
        <v>199</v>
      </c>
      <c r="O229" s="24">
        <f t="shared" si="7"/>
        <v>1592</v>
      </c>
      <c r="P229" s="2" t="s">
        <v>307</v>
      </c>
      <c r="Q229" s="2" t="s">
        <v>36</v>
      </c>
    </row>
    <row r="230" spans="1:17" ht="39.75" customHeight="1" x14ac:dyDescent="0.2">
      <c r="A230" s="2"/>
      <c r="B230" s="2" t="s">
        <v>548</v>
      </c>
      <c r="C230" s="2" t="s">
        <v>497</v>
      </c>
      <c r="D230" s="3" t="s">
        <v>498</v>
      </c>
      <c r="E230" s="2" t="s">
        <v>291</v>
      </c>
      <c r="F230" s="2" t="s">
        <v>292</v>
      </c>
      <c r="G230" s="11">
        <v>14</v>
      </c>
      <c r="H230" s="2" t="s">
        <v>192</v>
      </c>
      <c r="I230" s="2" t="s">
        <v>560</v>
      </c>
      <c r="J230" s="2" t="s">
        <v>306</v>
      </c>
      <c r="K230" s="2" t="s">
        <v>126</v>
      </c>
      <c r="L230" s="14">
        <v>78.66</v>
      </c>
      <c r="M230" s="22">
        <f t="shared" si="6"/>
        <v>1101.24</v>
      </c>
      <c r="N230" s="13">
        <v>199</v>
      </c>
      <c r="O230" s="24">
        <f t="shared" si="7"/>
        <v>2786</v>
      </c>
      <c r="P230" s="2" t="s">
        <v>307</v>
      </c>
      <c r="Q230" s="2" t="s">
        <v>36</v>
      </c>
    </row>
    <row r="231" spans="1:17" ht="39.75" customHeight="1" x14ac:dyDescent="0.2">
      <c r="A231" s="2"/>
      <c r="B231" s="2" t="s">
        <v>557</v>
      </c>
      <c r="C231" s="2" t="s">
        <v>497</v>
      </c>
      <c r="D231" s="3" t="s">
        <v>498</v>
      </c>
      <c r="E231" s="2" t="s">
        <v>23</v>
      </c>
      <c r="F231" s="2" t="s">
        <v>24</v>
      </c>
      <c r="G231" s="11">
        <v>16</v>
      </c>
      <c r="H231" s="2" t="s">
        <v>74</v>
      </c>
      <c r="I231" s="2" t="s">
        <v>561</v>
      </c>
      <c r="J231" s="2" t="s">
        <v>306</v>
      </c>
      <c r="K231" s="2" t="s">
        <v>515</v>
      </c>
      <c r="L231" s="14">
        <v>78.66</v>
      </c>
      <c r="M231" s="22">
        <f t="shared" si="6"/>
        <v>1258.56</v>
      </c>
      <c r="N231" s="13">
        <v>199</v>
      </c>
      <c r="O231" s="24">
        <f t="shared" si="7"/>
        <v>3184</v>
      </c>
      <c r="P231" s="2" t="s">
        <v>307</v>
      </c>
      <c r="Q231" s="2" t="s">
        <v>36</v>
      </c>
    </row>
    <row r="232" spans="1:17" ht="39.75" customHeight="1" x14ac:dyDescent="0.2">
      <c r="A232" s="2"/>
      <c r="B232" s="2" t="s">
        <v>551</v>
      </c>
      <c r="C232" s="2" t="s">
        <v>497</v>
      </c>
      <c r="D232" s="3" t="s">
        <v>498</v>
      </c>
      <c r="E232" s="2" t="s">
        <v>291</v>
      </c>
      <c r="F232" s="2" t="s">
        <v>292</v>
      </c>
      <c r="G232" s="11">
        <v>16</v>
      </c>
      <c r="H232" s="2" t="s">
        <v>192</v>
      </c>
      <c r="I232" s="2" t="s">
        <v>562</v>
      </c>
      <c r="J232" s="2" t="s">
        <v>306</v>
      </c>
      <c r="K232" s="2" t="s">
        <v>126</v>
      </c>
      <c r="L232" s="14">
        <v>78.66</v>
      </c>
      <c r="M232" s="22">
        <f t="shared" si="6"/>
        <v>1258.56</v>
      </c>
      <c r="N232" s="13">
        <v>199</v>
      </c>
      <c r="O232" s="24">
        <f t="shared" si="7"/>
        <v>3184</v>
      </c>
      <c r="P232" s="2" t="s">
        <v>307</v>
      </c>
      <c r="Q232" s="2" t="s">
        <v>36</v>
      </c>
    </row>
    <row r="233" spans="1:17" ht="39.75" customHeight="1" x14ac:dyDescent="0.2">
      <c r="A233" s="2"/>
      <c r="B233" s="2" t="s">
        <v>551</v>
      </c>
      <c r="C233" s="2" t="s">
        <v>497</v>
      </c>
      <c r="D233" s="3" t="s">
        <v>498</v>
      </c>
      <c r="E233" s="2" t="s">
        <v>23</v>
      </c>
      <c r="F233" s="2" t="s">
        <v>24</v>
      </c>
      <c r="G233" s="11">
        <v>16</v>
      </c>
      <c r="H233" s="2" t="s">
        <v>192</v>
      </c>
      <c r="I233" s="2" t="s">
        <v>563</v>
      </c>
      <c r="J233" s="2" t="s">
        <v>306</v>
      </c>
      <c r="K233" s="2" t="s">
        <v>126</v>
      </c>
      <c r="L233" s="14">
        <v>78.66</v>
      </c>
      <c r="M233" s="22">
        <f t="shared" si="6"/>
        <v>1258.56</v>
      </c>
      <c r="N233" s="13">
        <v>199</v>
      </c>
      <c r="O233" s="24">
        <f t="shared" si="7"/>
        <v>3184</v>
      </c>
      <c r="P233" s="2" t="s">
        <v>307</v>
      </c>
      <c r="Q233" s="2" t="s">
        <v>36</v>
      </c>
    </row>
    <row r="234" spans="1:17" ht="39.75" customHeight="1" x14ac:dyDescent="0.2">
      <c r="A234" s="2"/>
      <c r="B234" s="2" t="s">
        <v>548</v>
      </c>
      <c r="C234" s="2" t="s">
        <v>497</v>
      </c>
      <c r="D234" s="3" t="s">
        <v>498</v>
      </c>
      <c r="E234" s="2" t="s">
        <v>23</v>
      </c>
      <c r="F234" s="2" t="s">
        <v>24</v>
      </c>
      <c r="G234" s="11">
        <v>17</v>
      </c>
      <c r="H234" s="2" t="s">
        <v>192</v>
      </c>
      <c r="I234" s="2" t="s">
        <v>564</v>
      </c>
      <c r="J234" s="2" t="s">
        <v>306</v>
      </c>
      <c r="K234" s="2" t="s">
        <v>126</v>
      </c>
      <c r="L234" s="14">
        <v>78.66</v>
      </c>
      <c r="M234" s="22">
        <f t="shared" si="6"/>
        <v>1337.22</v>
      </c>
      <c r="N234" s="13">
        <v>199</v>
      </c>
      <c r="O234" s="24">
        <f t="shared" si="7"/>
        <v>3383</v>
      </c>
      <c r="P234" s="2" t="s">
        <v>307</v>
      </c>
      <c r="Q234" s="2" t="s">
        <v>36</v>
      </c>
    </row>
    <row r="235" spans="1:17" ht="39.75" customHeight="1" x14ac:dyDescent="0.2">
      <c r="A235" s="2"/>
      <c r="B235" s="2" t="s">
        <v>548</v>
      </c>
      <c r="C235" s="2" t="s">
        <v>497</v>
      </c>
      <c r="D235" s="3" t="s">
        <v>498</v>
      </c>
      <c r="E235" s="2" t="s">
        <v>98</v>
      </c>
      <c r="F235" s="2" t="s">
        <v>99</v>
      </c>
      <c r="G235" s="11">
        <v>17</v>
      </c>
      <c r="H235" s="2" t="s">
        <v>192</v>
      </c>
      <c r="I235" s="2" t="s">
        <v>565</v>
      </c>
      <c r="J235" s="2" t="s">
        <v>306</v>
      </c>
      <c r="K235" s="2" t="s">
        <v>126</v>
      </c>
      <c r="L235" s="14">
        <v>78.66</v>
      </c>
      <c r="M235" s="22">
        <f t="shared" si="6"/>
        <v>1337.22</v>
      </c>
      <c r="N235" s="13">
        <v>199</v>
      </c>
      <c r="O235" s="24">
        <f t="shared" si="7"/>
        <v>3383</v>
      </c>
      <c r="P235" s="2" t="s">
        <v>307</v>
      </c>
      <c r="Q235" s="2" t="s">
        <v>36</v>
      </c>
    </row>
    <row r="236" spans="1:17" ht="39.75" customHeight="1" x14ac:dyDescent="0.2">
      <c r="A236" s="2"/>
      <c r="B236" s="2" t="s">
        <v>557</v>
      </c>
      <c r="C236" s="2" t="s">
        <v>497</v>
      </c>
      <c r="D236" s="3" t="s">
        <v>498</v>
      </c>
      <c r="E236" s="2" t="s">
        <v>566</v>
      </c>
      <c r="F236" s="2" t="s">
        <v>567</v>
      </c>
      <c r="G236" s="11">
        <v>1</v>
      </c>
      <c r="H236" s="2" t="s">
        <v>74</v>
      </c>
      <c r="I236" s="2" t="s">
        <v>568</v>
      </c>
      <c r="J236" s="2" t="s">
        <v>306</v>
      </c>
      <c r="K236" s="2" t="s">
        <v>515</v>
      </c>
      <c r="L236" s="14">
        <v>78.66</v>
      </c>
      <c r="M236" s="22">
        <f t="shared" si="6"/>
        <v>78.66</v>
      </c>
      <c r="N236" s="13">
        <v>199</v>
      </c>
      <c r="O236" s="24">
        <f t="shared" si="7"/>
        <v>199</v>
      </c>
      <c r="P236" s="2" t="s">
        <v>307</v>
      </c>
      <c r="Q236" s="2" t="s">
        <v>36</v>
      </c>
    </row>
    <row r="237" spans="1:17" ht="39.75" customHeight="1" x14ac:dyDescent="0.2">
      <c r="A237" s="2"/>
      <c r="B237" s="2" t="s">
        <v>548</v>
      </c>
      <c r="C237" s="2" t="s">
        <v>497</v>
      </c>
      <c r="D237" s="3" t="s">
        <v>498</v>
      </c>
      <c r="E237" s="2" t="s">
        <v>566</v>
      </c>
      <c r="F237" s="2" t="s">
        <v>567</v>
      </c>
      <c r="G237" s="11">
        <v>24</v>
      </c>
      <c r="H237" s="2" t="s">
        <v>192</v>
      </c>
      <c r="I237" s="2" t="s">
        <v>569</v>
      </c>
      <c r="J237" s="2" t="s">
        <v>306</v>
      </c>
      <c r="K237" s="2" t="s">
        <v>126</v>
      </c>
      <c r="L237" s="14">
        <v>78.66</v>
      </c>
      <c r="M237" s="22">
        <f t="shared" si="6"/>
        <v>1887.84</v>
      </c>
      <c r="N237" s="13">
        <v>199</v>
      </c>
      <c r="O237" s="24">
        <f t="shared" si="7"/>
        <v>4776</v>
      </c>
      <c r="P237" s="2" t="s">
        <v>307</v>
      </c>
      <c r="Q237" s="2" t="s">
        <v>36</v>
      </c>
    </row>
    <row r="238" spans="1:17" ht="39.75" customHeight="1" x14ac:dyDescent="0.2">
      <c r="A238" s="2"/>
      <c r="B238" s="2" t="s">
        <v>548</v>
      </c>
      <c r="C238" s="2" t="s">
        <v>497</v>
      </c>
      <c r="D238" s="3" t="s">
        <v>498</v>
      </c>
      <c r="E238" s="2" t="s">
        <v>570</v>
      </c>
      <c r="F238" s="2" t="s">
        <v>571</v>
      </c>
      <c r="G238" s="11">
        <v>18</v>
      </c>
      <c r="H238" s="2" t="s">
        <v>192</v>
      </c>
      <c r="I238" s="2" t="s">
        <v>572</v>
      </c>
      <c r="J238" s="2" t="s">
        <v>306</v>
      </c>
      <c r="K238" s="2" t="s">
        <v>126</v>
      </c>
      <c r="L238" s="14">
        <v>78.66</v>
      </c>
      <c r="M238" s="22">
        <f t="shared" si="6"/>
        <v>1415.8799999999999</v>
      </c>
      <c r="N238" s="13">
        <v>199</v>
      </c>
      <c r="O238" s="24">
        <f t="shared" si="7"/>
        <v>3582</v>
      </c>
      <c r="P238" s="2" t="s">
        <v>307</v>
      </c>
      <c r="Q238" s="2" t="s">
        <v>36</v>
      </c>
    </row>
    <row r="239" spans="1:17" ht="39.75" customHeight="1" x14ac:dyDescent="0.2">
      <c r="A239" s="2"/>
      <c r="B239" s="2" t="s">
        <v>557</v>
      </c>
      <c r="C239" s="2" t="s">
        <v>497</v>
      </c>
      <c r="D239" s="3" t="s">
        <v>498</v>
      </c>
      <c r="E239" s="2" t="s">
        <v>573</v>
      </c>
      <c r="F239" s="2" t="s">
        <v>574</v>
      </c>
      <c r="G239" s="11">
        <v>25</v>
      </c>
      <c r="H239" s="2" t="s">
        <v>74</v>
      </c>
      <c r="I239" s="2" t="s">
        <v>575</v>
      </c>
      <c r="J239" s="2" t="s">
        <v>306</v>
      </c>
      <c r="K239" s="2" t="s">
        <v>515</v>
      </c>
      <c r="L239" s="14">
        <v>78.66</v>
      </c>
      <c r="M239" s="22">
        <f t="shared" si="6"/>
        <v>1966.5</v>
      </c>
      <c r="N239" s="13">
        <v>199</v>
      </c>
      <c r="O239" s="24">
        <f t="shared" si="7"/>
        <v>4975</v>
      </c>
      <c r="P239" s="2" t="s">
        <v>307</v>
      </c>
      <c r="Q239" s="2" t="s">
        <v>36</v>
      </c>
    </row>
    <row r="240" spans="1:17" ht="39.75" customHeight="1" x14ac:dyDescent="0.2">
      <c r="A240" s="2"/>
      <c r="B240" s="2" t="s">
        <v>557</v>
      </c>
      <c r="C240" s="2" t="s">
        <v>497</v>
      </c>
      <c r="D240" s="3" t="s">
        <v>498</v>
      </c>
      <c r="E240" s="2" t="s">
        <v>570</v>
      </c>
      <c r="F240" s="2" t="s">
        <v>571</v>
      </c>
      <c r="G240" s="11">
        <v>25</v>
      </c>
      <c r="H240" s="2" t="s">
        <v>74</v>
      </c>
      <c r="I240" s="2" t="s">
        <v>576</v>
      </c>
      <c r="J240" s="2" t="s">
        <v>306</v>
      </c>
      <c r="K240" s="2" t="s">
        <v>515</v>
      </c>
      <c r="L240" s="14">
        <v>78.66</v>
      </c>
      <c r="M240" s="22">
        <f t="shared" si="6"/>
        <v>1966.5</v>
      </c>
      <c r="N240" s="13">
        <v>199</v>
      </c>
      <c r="O240" s="24">
        <f t="shared" si="7"/>
        <v>4975</v>
      </c>
      <c r="P240" s="2" t="s">
        <v>307</v>
      </c>
      <c r="Q240" s="2" t="s">
        <v>36</v>
      </c>
    </row>
    <row r="241" spans="1:17" ht="39.75" customHeight="1" x14ac:dyDescent="0.2">
      <c r="A241" s="2"/>
      <c r="B241" s="2" t="s">
        <v>551</v>
      </c>
      <c r="C241" s="2" t="s">
        <v>497</v>
      </c>
      <c r="D241" s="3" t="s">
        <v>498</v>
      </c>
      <c r="E241" s="2" t="s">
        <v>510</v>
      </c>
      <c r="F241" s="2" t="s">
        <v>511</v>
      </c>
      <c r="G241" s="11">
        <v>12</v>
      </c>
      <c r="H241" s="2" t="s">
        <v>192</v>
      </c>
      <c r="I241" s="2" t="s">
        <v>577</v>
      </c>
      <c r="J241" s="2" t="s">
        <v>306</v>
      </c>
      <c r="K241" s="2" t="s">
        <v>126</v>
      </c>
      <c r="L241" s="14">
        <v>78.66</v>
      </c>
      <c r="M241" s="22">
        <f t="shared" si="6"/>
        <v>943.92</v>
      </c>
      <c r="N241" s="13">
        <v>199</v>
      </c>
      <c r="O241" s="24">
        <f t="shared" si="7"/>
        <v>2388</v>
      </c>
      <c r="P241" s="2" t="s">
        <v>307</v>
      </c>
      <c r="Q241" s="2" t="s">
        <v>36</v>
      </c>
    </row>
    <row r="242" spans="1:17" ht="39.75" customHeight="1" x14ac:dyDescent="0.2">
      <c r="A242" s="2"/>
      <c r="B242" s="2" t="s">
        <v>551</v>
      </c>
      <c r="C242" s="2" t="s">
        <v>497</v>
      </c>
      <c r="D242" s="3" t="s">
        <v>498</v>
      </c>
      <c r="E242" s="2" t="s">
        <v>230</v>
      </c>
      <c r="F242" s="2" t="s">
        <v>231</v>
      </c>
      <c r="G242" s="11">
        <v>14</v>
      </c>
      <c r="H242" s="2" t="s">
        <v>192</v>
      </c>
      <c r="I242" s="2" t="s">
        <v>578</v>
      </c>
      <c r="J242" s="2" t="s">
        <v>306</v>
      </c>
      <c r="K242" s="2" t="s">
        <v>126</v>
      </c>
      <c r="L242" s="14">
        <v>78.66</v>
      </c>
      <c r="M242" s="22">
        <f t="shared" si="6"/>
        <v>1101.24</v>
      </c>
      <c r="N242" s="13">
        <v>199</v>
      </c>
      <c r="O242" s="24">
        <f t="shared" si="7"/>
        <v>2786</v>
      </c>
      <c r="P242" s="2" t="s">
        <v>307</v>
      </c>
      <c r="Q242" s="2" t="s">
        <v>36</v>
      </c>
    </row>
    <row r="243" spans="1:17" ht="39.75" customHeight="1" x14ac:dyDescent="0.2">
      <c r="A243" s="2"/>
      <c r="B243" s="2" t="s">
        <v>551</v>
      </c>
      <c r="C243" s="2" t="s">
        <v>497</v>
      </c>
      <c r="D243" s="3" t="s">
        <v>498</v>
      </c>
      <c r="E243" s="2" t="s">
        <v>517</v>
      </c>
      <c r="F243" s="2" t="s">
        <v>518</v>
      </c>
      <c r="G243" s="11">
        <v>18</v>
      </c>
      <c r="H243" s="2" t="s">
        <v>192</v>
      </c>
      <c r="I243" s="2" t="s">
        <v>579</v>
      </c>
      <c r="J243" s="2" t="s">
        <v>306</v>
      </c>
      <c r="K243" s="2" t="s">
        <v>126</v>
      </c>
      <c r="L243" s="14">
        <v>78.66</v>
      </c>
      <c r="M243" s="22">
        <f t="shared" si="6"/>
        <v>1415.8799999999999</v>
      </c>
      <c r="N243" s="13">
        <v>199</v>
      </c>
      <c r="O243" s="24">
        <f t="shared" si="7"/>
        <v>3582</v>
      </c>
      <c r="P243" s="2" t="s">
        <v>307</v>
      </c>
      <c r="Q243" s="2" t="s">
        <v>36</v>
      </c>
    </row>
    <row r="244" spans="1:17" ht="39.75" customHeight="1" x14ac:dyDescent="0.2">
      <c r="A244" s="2"/>
      <c r="B244" s="2" t="s">
        <v>557</v>
      </c>
      <c r="C244" s="2" t="s">
        <v>497</v>
      </c>
      <c r="D244" s="3" t="s">
        <v>498</v>
      </c>
      <c r="E244" s="2" t="s">
        <v>517</v>
      </c>
      <c r="F244" s="2" t="s">
        <v>518</v>
      </c>
      <c r="G244" s="11">
        <v>19</v>
      </c>
      <c r="H244" s="2" t="s">
        <v>74</v>
      </c>
      <c r="I244" s="2" t="s">
        <v>580</v>
      </c>
      <c r="J244" s="2" t="s">
        <v>306</v>
      </c>
      <c r="K244" s="2" t="s">
        <v>515</v>
      </c>
      <c r="L244" s="14">
        <v>78.66</v>
      </c>
      <c r="M244" s="22">
        <f t="shared" si="6"/>
        <v>1494.54</v>
      </c>
      <c r="N244" s="13">
        <v>199</v>
      </c>
      <c r="O244" s="24">
        <f t="shared" si="7"/>
        <v>3781</v>
      </c>
      <c r="P244" s="2" t="s">
        <v>307</v>
      </c>
      <c r="Q244" s="2" t="s">
        <v>36</v>
      </c>
    </row>
    <row r="245" spans="1:17" ht="39.75" customHeight="1" x14ac:dyDescent="0.2">
      <c r="A245" s="2"/>
      <c r="B245" s="2" t="s">
        <v>557</v>
      </c>
      <c r="C245" s="2" t="s">
        <v>497</v>
      </c>
      <c r="D245" s="3" t="s">
        <v>498</v>
      </c>
      <c r="E245" s="2" t="s">
        <v>510</v>
      </c>
      <c r="F245" s="2" t="s">
        <v>511</v>
      </c>
      <c r="G245" s="11">
        <v>21</v>
      </c>
      <c r="H245" s="2" t="s">
        <v>74</v>
      </c>
      <c r="I245" s="2" t="s">
        <v>581</v>
      </c>
      <c r="J245" s="2" t="s">
        <v>306</v>
      </c>
      <c r="K245" s="2" t="s">
        <v>515</v>
      </c>
      <c r="L245" s="14">
        <v>78.66</v>
      </c>
      <c r="M245" s="22">
        <f t="shared" si="6"/>
        <v>1651.86</v>
      </c>
      <c r="N245" s="13">
        <v>199</v>
      </c>
      <c r="O245" s="24">
        <f t="shared" si="7"/>
        <v>4179</v>
      </c>
      <c r="P245" s="2" t="s">
        <v>307</v>
      </c>
      <c r="Q245" s="2" t="s">
        <v>36</v>
      </c>
    </row>
    <row r="246" spans="1:17" ht="39.75" customHeight="1" x14ac:dyDescent="0.2">
      <c r="A246" s="2"/>
      <c r="B246" s="2" t="s">
        <v>548</v>
      </c>
      <c r="C246" s="2" t="s">
        <v>497</v>
      </c>
      <c r="D246" s="3" t="s">
        <v>498</v>
      </c>
      <c r="E246" s="2" t="s">
        <v>517</v>
      </c>
      <c r="F246" s="2" t="s">
        <v>518</v>
      </c>
      <c r="G246" s="11">
        <v>21</v>
      </c>
      <c r="H246" s="2" t="s">
        <v>192</v>
      </c>
      <c r="I246" s="2" t="s">
        <v>582</v>
      </c>
      <c r="J246" s="2" t="s">
        <v>306</v>
      </c>
      <c r="K246" s="2" t="s">
        <v>126</v>
      </c>
      <c r="L246" s="14">
        <v>78.66</v>
      </c>
      <c r="M246" s="22">
        <f t="shared" si="6"/>
        <v>1651.86</v>
      </c>
      <c r="N246" s="13">
        <v>199</v>
      </c>
      <c r="O246" s="24">
        <f t="shared" si="7"/>
        <v>4179</v>
      </c>
      <c r="P246" s="2" t="s">
        <v>307</v>
      </c>
      <c r="Q246" s="2" t="s">
        <v>36</v>
      </c>
    </row>
    <row r="247" spans="1:17" ht="39.75" customHeight="1" x14ac:dyDescent="0.2">
      <c r="A247" s="2"/>
      <c r="B247" s="2" t="s">
        <v>548</v>
      </c>
      <c r="C247" s="2" t="s">
        <v>497</v>
      </c>
      <c r="D247" s="3" t="s">
        <v>498</v>
      </c>
      <c r="E247" s="2" t="s">
        <v>510</v>
      </c>
      <c r="F247" s="2" t="s">
        <v>511</v>
      </c>
      <c r="G247" s="11">
        <v>22</v>
      </c>
      <c r="H247" s="2" t="s">
        <v>192</v>
      </c>
      <c r="I247" s="2" t="s">
        <v>583</v>
      </c>
      <c r="J247" s="2" t="s">
        <v>306</v>
      </c>
      <c r="K247" s="2" t="s">
        <v>126</v>
      </c>
      <c r="L247" s="14">
        <v>78.66</v>
      </c>
      <c r="M247" s="22">
        <f t="shared" si="6"/>
        <v>1730.52</v>
      </c>
      <c r="N247" s="13">
        <v>199</v>
      </c>
      <c r="O247" s="24">
        <f t="shared" si="7"/>
        <v>4378</v>
      </c>
      <c r="P247" s="2" t="s">
        <v>307</v>
      </c>
      <c r="Q247" s="2" t="s">
        <v>36</v>
      </c>
    </row>
    <row r="248" spans="1:17" ht="39.75" customHeight="1" x14ac:dyDescent="0.2">
      <c r="A248" s="2"/>
      <c r="B248" s="2" t="s">
        <v>557</v>
      </c>
      <c r="C248" s="2" t="s">
        <v>497</v>
      </c>
      <c r="D248" s="3" t="s">
        <v>498</v>
      </c>
      <c r="E248" s="2" t="s">
        <v>230</v>
      </c>
      <c r="F248" s="2" t="s">
        <v>231</v>
      </c>
      <c r="G248" s="11">
        <v>34</v>
      </c>
      <c r="H248" s="2" t="s">
        <v>74</v>
      </c>
      <c r="I248" s="2" t="s">
        <v>584</v>
      </c>
      <c r="J248" s="2" t="s">
        <v>306</v>
      </c>
      <c r="K248" s="2" t="s">
        <v>515</v>
      </c>
      <c r="L248" s="14">
        <v>78.66</v>
      </c>
      <c r="M248" s="22">
        <f t="shared" si="6"/>
        <v>2674.44</v>
      </c>
      <c r="N248" s="13">
        <v>199</v>
      </c>
      <c r="O248" s="24">
        <f t="shared" si="7"/>
        <v>6766</v>
      </c>
      <c r="P248" s="2" t="s">
        <v>307</v>
      </c>
      <c r="Q248" s="2" t="s">
        <v>36</v>
      </c>
    </row>
    <row r="249" spans="1:17" ht="39.75" customHeight="1" x14ac:dyDescent="0.2">
      <c r="A249" s="2"/>
      <c r="B249" s="2" t="s">
        <v>548</v>
      </c>
      <c r="C249" s="2" t="s">
        <v>497</v>
      </c>
      <c r="D249" s="3" t="s">
        <v>498</v>
      </c>
      <c r="E249" s="2" t="s">
        <v>410</v>
      </c>
      <c r="F249" s="2" t="s">
        <v>411</v>
      </c>
      <c r="G249" s="11">
        <v>8</v>
      </c>
      <c r="H249" s="2" t="s">
        <v>192</v>
      </c>
      <c r="I249" s="2" t="s">
        <v>585</v>
      </c>
      <c r="J249" s="2" t="s">
        <v>306</v>
      </c>
      <c r="K249" s="2" t="s">
        <v>126</v>
      </c>
      <c r="L249" s="14">
        <v>78.66</v>
      </c>
      <c r="M249" s="22">
        <f t="shared" si="6"/>
        <v>629.28</v>
      </c>
      <c r="N249" s="13">
        <v>199</v>
      </c>
      <c r="O249" s="24">
        <f t="shared" si="7"/>
        <v>1592</v>
      </c>
      <c r="P249" s="2" t="s">
        <v>307</v>
      </c>
      <c r="Q249" s="2" t="s">
        <v>36</v>
      </c>
    </row>
    <row r="250" spans="1:17" ht="39.75" customHeight="1" x14ac:dyDescent="0.2">
      <c r="A250" s="2"/>
      <c r="B250" s="2" t="s">
        <v>548</v>
      </c>
      <c r="C250" s="2" t="s">
        <v>497</v>
      </c>
      <c r="D250" s="3" t="s">
        <v>498</v>
      </c>
      <c r="E250" s="2" t="s">
        <v>407</v>
      </c>
      <c r="F250" s="2" t="s">
        <v>408</v>
      </c>
      <c r="G250" s="11">
        <v>20</v>
      </c>
      <c r="H250" s="2" t="s">
        <v>192</v>
      </c>
      <c r="I250" s="2" t="s">
        <v>586</v>
      </c>
      <c r="J250" s="2" t="s">
        <v>306</v>
      </c>
      <c r="K250" s="2" t="s">
        <v>126</v>
      </c>
      <c r="L250" s="14">
        <v>78.66</v>
      </c>
      <c r="M250" s="22">
        <f t="shared" si="6"/>
        <v>1573.1999999999998</v>
      </c>
      <c r="N250" s="13">
        <v>199</v>
      </c>
      <c r="O250" s="24">
        <f t="shared" si="7"/>
        <v>3980</v>
      </c>
      <c r="P250" s="2" t="s">
        <v>307</v>
      </c>
      <c r="Q250" s="2" t="s">
        <v>36</v>
      </c>
    </row>
    <row r="251" spans="1:17" ht="39.75" customHeight="1" x14ac:dyDescent="0.2">
      <c r="A251" s="2"/>
      <c r="B251" s="2" t="s">
        <v>587</v>
      </c>
      <c r="C251" s="2" t="s">
        <v>497</v>
      </c>
      <c r="D251" s="3" t="s">
        <v>498</v>
      </c>
      <c r="E251" s="2" t="s">
        <v>48</v>
      </c>
      <c r="F251" s="2" t="s">
        <v>49</v>
      </c>
      <c r="G251" s="11">
        <v>15</v>
      </c>
      <c r="H251" s="2" t="s">
        <v>31</v>
      </c>
      <c r="I251" s="2" t="s">
        <v>588</v>
      </c>
      <c r="J251" s="2" t="s">
        <v>306</v>
      </c>
      <c r="K251" s="2" t="s">
        <v>126</v>
      </c>
      <c r="L251" s="14">
        <v>86.56</v>
      </c>
      <c r="M251" s="22">
        <f t="shared" si="6"/>
        <v>1298.4000000000001</v>
      </c>
      <c r="N251" s="13">
        <v>219</v>
      </c>
      <c r="O251" s="24">
        <f t="shared" si="7"/>
        <v>3285</v>
      </c>
      <c r="P251" s="2" t="s">
        <v>307</v>
      </c>
      <c r="Q251" s="2" t="s">
        <v>36</v>
      </c>
    </row>
    <row r="252" spans="1:17" ht="39.75" customHeight="1" x14ac:dyDescent="0.2">
      <c r="A252" s="2"/>
      <c r="B252" s="2" t="s">
        <v>587</v>
      </c>
      <c r="C252" s="2" t="s">
        <v>497</v>
      </c>
      <c r="D252" s="3" t="s">
        <v>498</v>
      </c>
      <c r="E252" s="2" t="s">
        <v>230</v>
      </c>
      <c r="F252" s="2" t="s">
        <v>231</v>
      </c>
      <c r="G252" s="11">
        <v>16</v>
      </c>
      <c r="H252" s="2" t="s">
        <v>31</v>
      </c>
      <c r="I252" s="2" t="s">
        <v>589</v>
      </c>
      <c r="J252" s="2" t="s">
        <v>306</v>
      </c>
      <c r="K252" s="2" t="s">
        <v>126</v>
      </c>
      <c r="L252" s="14">
        <v>86.56</v>
      </c>
      <c r="M252" s="22">
        <f t="shared" si="6"/>
        <v>1384.96</v>
      </c>
      <c r="N252" s="13">
        <v>219</v>
      </c>
      <c r="O252" s="24">
        <f t="shared" si="7"/>
        <v>3504</v>
      </c>
      <c r="P252" s="2" t="s">
        <v>307</v>
      </c>
      <c r="Q252" s="2" t="s">
        <v>36</v>
      </c>
    </row>
    <row r="253" spans="1:17" ht="39.75" customHeight="1" x14ac:dyDescent="0.2">
      <c r="A253" s="2"/>
      <c r="B253" s="2" t="s">
        <v>587</v>
      </c>
      <c r="C253" s="2" t="s">
        <v>497</v>
      </c>
      <c r="D253" s="3" t="s">
        <v>498</v>
      </c>
      <c r="E253" s="2" t="s">
        <v>517</v>
      </c>
      <c r="F253" s="2" t="s">
        <v>518</v>
      </c>
      <c r="G253" s="11">
        <v>24</v>
      </c>
      <c r="H253" s="2" t="s">
        <v>31</v>
      </c>
      <c r="I253" s="2" t="s">
        <v>590</v>
      </c>
      <c r="J253" s="2" t="s">
        <v>306</v>
      </c>
      <c r="K253" s="2" t="s">
        <v>126</v>
      </c>
      <c r="L253" s="14">
        <v>86.56</v>
      </c>
      <c r="M253" s="22">
        <f t="shared" si="6"/>
        <v>2077.44</v>
      </c>
      <c r="N253" s="13">
        <v>219</v>
      </c>
      <c r="O253" s="24">
        <f t="shared" si="7"/>
        <v>5256</v>
      </c>
      <c r="P253" s="2" t="s">
        <v>307</v>
      </c>
      <c r="Q253" s="2" t="s">
        <v>36</v>
      </c>
    </row>
    <row r="254" spans="1:17" ht="39.75" customHeight="1" x14ac:dyDescent="0.2">
      <c r="A254" s="2"/>
      <c r="B254" s="2" t="s">
        <v>587</v>
      </c>
      <c r="C254" s="2" t="s">
        <v>497</v>
      </c>
      <c r="D254" s="3" t="s">
        <v>498</v>
      </c>
      <c r="E254" s="2" t="s">
        <v>510</v>
      </c>
      <c r="F254" s="2" t="s">
        <v>511</v>
      </c>
      <c r="G254" s="11">
        <v>27</v>
      </c>
      <c r="H254" s="2" t="s">
        <v>31</v>
      </c>
      <c r="I254" s="2" t="s">
        <v>591</v>
      </c>
      <c r="J254" s="2" t="s">
        <v>306</v>
      </c>
      <c r="K254" s="2" t="s">
        <v>126</v>
      </c>
      <c r="L254" s="14">
        <v>86.56</v>
      </c>
      <c r="M254" s="22">
        <f t="shared" si="6"/>
        <v>2337.12</v>
      </c>
      <c r="N254" s="13">
        <v>219</v>
      </c>
      <c r="O254" s="24">
        <f t="shared" si="7"/>
        <v>5913</v>
      </c>
      <c r="P254" s="2" t="s">
        <v>307</v>
      </c>
      <c r="Q254" s="2" t="s">
        <v>36</v>
      </c>
    </row>
    <row r="255" spans="1:17" ht="39.75" customHeight="1" x14ac:dyDescent="0.2">
      <c r="A255" s="2"/>
      <c r="B255" s="2" t="s">
        <v>587</v>
      </c>
      <c r="C255" s="2" t="s">
        <v>497</v>
      </c>
      <c r="D255" s="3" t="s">
        <v>498</v>
      </c>
      <c r="E255" s="2" t="s">
        <v>410</v>
      </c>
      <c r="F255" s="2" t="s">
        <v>411</v>
      </c>
      <c r="G255" s="11">
        <v>15</v>
      </c>
      <c r="H255" s="2" t="s">
        <v>31</v>
      </c>
      <c r="I255" s="2" t="s">
        <v>592</v>
      </c>
      <c r="J255" s="2" t="s">
        <v>306</v>
      </c>
      <c r="K255" s="2" t="s">
        <v>126</v>
      </c>
      <c r="L255" s="14">
        <v>86.56</v>
      </c>
      <c r="M255" s="22">
        <f t="shared" si="6"/>
        <v>1298.4000000000001</v>
      </c>
      <c r="N255" s="13">
        <v>219</v>
      </c>
      <c r="O255" s="24">
        <f t="shared" si="7"/>
        <v>3285</v>
      </c>
      <c r="P255" s="2" t="s">
        <v>307</v>
      </c>
      <c r="Q255" s="2" t="s">
        <v>36</v>
      </c>
    </row>
    <row r="256" spans="1:17" ht="39.75" customHeight="1" x14ac:dyDescent="0.2">
      <c r="A256" s="2"/>
      <c r="B256" s="2" t="s">
        <v>587</v>
      </c>
      <c r="C256" s="2" t="s">
        <v>497</v>
      </c>
      <c r="D256" s="3" t="s">
        <v>498</v>
      </c>
      <c r="E256" s="2" t="s">
        <v>407</v>
      </c>
      <c r="F256" s="2" t="s">
        <v>408</v>
      </c>
      <c r="G256" s="11">
        <v>17</v>
      </c>
      <c r="H256" s="2" t="s">
        <v>31</v>
      </c>
      <c r="I256" s="2" t="s">
        <v>593</v>
      </c>
      <c r="J256" s="2" t="s">
        <v>306</v>
      </c>
      <c r="K256" s="2" t="s">
        <v>126</v>
      </c>
      <c r="L256" s="14">
        <v>86.56</v>
      </c>
      <c r="M256" s="22">
        <f t="shared" si="6"/>
        <v>1471.52</v>
      </c>
      <c r="N256" s="13">
        <v>219</v>
      </c>
      <c r="O256" s="24">
        <f t="shared" si="7"/>
        <v>3723</v>
      </c>
      <c r="P256" s="2" t="s">
        <v>307</v>
      </c>
      <c r="Q256" s="2" t="s">
        <v>36</v>
      </c>
    </row>
    <row r="257" spans="1:17" ht="39.75" customHeight="1" x14ac:dyDescent="0.2">
      <c r="A257" s="2"/>
      <c r="B257" s="2" t="s">
        <v>587</v>
      </c>
      <c r="C257" s="2" t="s">
        <v>497</v>
      </c>
      <c r="D257" s="3" t="s">
        <v>498</v>
      </c>
      <c r="E257" s="2" t="s">
        <v>594</v>
      </c>
      <c r="F257" s="2" t="s">
        <v>595</v>
      </c>
      <c r="G257" s="11">
        <v>1</v>
      </c>
      <c r="H257" s="2" t="s">
        <v>31</v>
      </c>
      <c r="I257" s="2" t="s">
        <v>596</v>
      </c>
      <c r="J257" s="2" t="s">
        <v>306</v>
      </c>
      <c r="K257" s="2" t="s">
        <v>126</v>
      </c>
      <c r="L257" s="14">
        <v>86.56</v>
      </c>
      <c r="M257" s="22">
        <f t="shared" si="6"/>
        <v>86.56</v>
      </c>
      <c r="N257" s="13">
        <v>219</v>
      </c>
      <c r="O257" s="24">
        <f t="shared" si="7"/>
        <v>219</v>
      </c>
      <c r="P257" s="2" t="s">
        <v>307</v>
      </c>
      <c r="Q257" s="2" t="s">
        <v>36</v>
      </c>
    </row>
    <row r="258" spans="1:17" ht="39.75" customHeight="1" x14ac:dyDescent="0.2">
      <c r="A258" s="2"/>
      <c r="B258" s="2" t="s">
        <v>597</v>
      </c>
      <c r="C258" s="2" t="s">
        <v>497</v>
      </c>
      <c r="D258" s="3" t="s">
        <v>498</v>
      </c>
      <c r="E258" s="2" t="s">
        <v>45</v>
      </c>
      <c r="F258" s="2" t="s">
        <v>46</v>
      </c>
      <c r="G258" s="11">
        <v>10</v>
      </c>
      <c r="H258" s="2" t="s">
        <v>166</v>
      </c>
      <c r="I258" s="2" t="s">
        <v>598</v>
      </c>
      <c r="J258" s="2" t="s">
        <v>306</v>
      </c>
      <c r="K258" s="2" t="s">
        <v>126</v>
      </c>
      <c r="L258" s="14">
        <v>90.51</v>
      </c>
      <c r="M258" s="22">
        <f t="shared" si="6"/>
        <v>905.1</v>
      </c>
      <c r="N258" s="13">
        <v>229</v>
      </c>
      <c r="O258" s="24">
        <f t="shared" si="7"/>
        <v>2290</v>
      </c>
      <c r="P258" s="2" t="s">
        <v>307</v>
      </c>
      <c r="Q258" s="2" t="s">
        <v>36</v>
      </c>
    </row>
    <row r="259" spans="1:17" ht="39.75" customHeight="1" x14ac:dyDescent="0.2">
      <c r="A259" s="2"/>
      <c r="B259" s="2" t="s">
        <v>597</v>
      </c>
      <c r="C259" s="2" t="s">
        <v>497</v>
      </c>
      <c r="D259" s="3" t="s">
        <v>498</v>
      </c>
      <c r="E259" s="2" t="s">
        <v>566</v>
      </c>
      <c r="F259" s="2" t="s">
        <v>567</v>
      </c>
      <c r="G259" s="11">
        <v>8</v>
      </c>
      <c r="H259" s="2" t="s">
        <v>166</v>
      </c>
      <c r="I259" s="2" t="s">
        <v>599</v>
      </c>
      <c r="J259" s="2" t="s">
        <v>306</v>
      </c>
      <c r="K259" s="2" t="s">
        <v>126</v>
      </c>
      <c r="L259" s="14">
        <v>90.51</v>
      </c>
      <c r="M259" s="22">
        <f t="shared" ref="M259:M322" si="8">G259*L259</f>
        <v>724.08</v>
      </c>
      <c r="N259" s="13">
        <v>229</v>
      </c>
      <c r="O259" s="24">
        <f t="shared" ref="O259:O322" si="9">G259*N259</f>
        <v>1832</v>
      </c>
      <c r="P259" s="2" t="s">
        <v>307</v>
      </c>
      <c r="Q259" s="2" t="s">
        <v>36</v>
      </c>
    </row>
    <row r="260" spans="1:17" ht="39.75" customHeight="1" x14ac:dyDescent="0.2">
      <c r="A260" s="2"/>
      <c r="B260" s="2" t="s">
        <v>597</v>
      </c>
      <c r="C260" s="2" t="s">
        <v>497</v>
      </c>
      <c r="D260" s="3" t="s">
        <v>498</v>
      </c>
      <c r="E260" s="2" t="s">
        <v>570</v>
      </c>
      <c r="F260" s="2" t="s">
        <v>571</v>
      </c>
      <c r="G260" s="11">
        <v>25</v>
      </c>
      <c r="H260" s="2" t="s">
        <v>166</v>
      </c>
      <c r="I260" s="2" t="s">
        <v>600</v>
      </c>
      <c r="J260" s="2" t="s">
        <v>306</v>
      </c>
      <c r="K260" s="2" t="s">
        <v>126</v>
      </c>
      <c r="L260" s="14">
        <v>90.51</v>
      </c>
      <c r="M260" s="22">
        <f t="shared" si="8"/>
        <v>2262.75</v>
      </c>
      <c r="N260" s="13">
        <v>229</v>
      </c>
      <c r="O260" s="24">
        <f t="shared" si="9"/>
        <v>5725</v>
      </c>
      <c r="P260" s="2" t="s">
        <v>307</v>
      </c>
      <c r="Q260" s="2" t="s">
        <v>36</v>
      </c>
    </row>
    <row r="261" spans="1:17" ht="39.75" customHeight="1" x14ac:dyDescent="0.2">
      <c r="A261" s="2"/>
      <c r="B261" s="2" t="s">
        <v>597</v>
      </c>
      <c r="C261" s="2" t="s">
        <v>497</v>
      </c>
      <c r="D261" s="3" t="s">
        <v>498</v>
      </c>
      <c r="E261" s="2" t="s">
        <v>573</v>
      </c>
      <c r="F261" s="2" t="s">
        <v>574</v>
      </c>
      <c r="G261" s="11">
        <v>26</v>
      </c>
      <c r="H261" s="2" t="s">
        <v>166</v>
      </c>
      <c r="I261" s="2" t="s">
        <v>601</v>
      </c>
      <c r="J261" s="2" t="s">
        <v>306</v>
      </c>
      <c r="K261" s="2" t="s">
        <v>126</v>
      </c>
      <c r="L261" s="14">
        <v>90.51</v>
      </c>
      <c r="M261" s="22">
        <f t="shared" si="8"/>
        <v>2353.2600000000002</v>
      </c>
      <c r="N261" s="13">
        <v>229</v>
      </c>
      <c r="O261" s="24">
        <f t="shared" si="9"/>
        <v>5954</v>
      </c>
      <c r="P261" s="2" t="s">
        <v>307</v>
      </c>
      <c r="Q261" s="2" t="s">
        <v>36</v>
      </c>
    </row>
    <row r="262" spans="1:17" ht="39.75" customHeight="1" x14ac:dyDescent="0.2">
      <c r="A262" s="2"/>
      <c r="B262" s="2" t="s">
        <v>597</v>
      </c>
      <c r="C262" s="2" t="s">
        <v>497</v>
      </c>
      <c r="D262" s="3" t="s">
        <v>498</v>
      </c>
      <c r="E262" s="2" t="s">
        <v>230</v>
      </c>
      <c r="F262" s="2" t="s">
        <v>231</v>
      </c>
      <c r="G262" s="11">
        <v>2</v>
      </c>
      <c r="H262" s="2" t="s">
        <v>166</v>
      </c>
      <c r="I262" s="2" t="s">
        <v>602</v>
      </c>
      <c r="J262" s="2" t="s">
        <v>306</v>
      </c>
      <c r="K262" s="2" t="s">
        <v>126</v>
      </c>
      <c r="L262" s="14">
        <v>90.51</v>
      </c>
      <c r="M262" s="22">
        <f t="shared" si="8"/>
        <v>181.02</v>
      </c>
      <c r="N262" s="13">
        <v>229</v>
      </c>
      <c r="O262" s="24">
        <f t="shared" si="9"/>
        <v>458</v>
      </c>
      <c r="P262" s="2" t="s">
        <v>307</v>
      </c>
      <c r="Q262" s="2" t="s">
        <v>36</v>
      </c>
    </row>
    <row r="263" spans="1:17" ht="39.75" customHeight="1" x14ac:dyDescent="0.2">
      <c r="A263" s="2"/>
      <c r="B263" s="2" t="s">
        <v>597</v>
      </c>
      <c r="C263" s="2" t="s">
        <v>497</v>
      </c>
      <c r="D263" s="3" t="s">
        <v>498</v>
      </c>
      <c r="E263" s="2" t="s">
        <v>510</v>
      </c>
      <c r="F263" s="2" t="s">
        <v>511</v>
      </c>
      <c r="G263" s="11">
        <v>18</v>
      </c>
      <c r="H263" s="2" t="s">
        <v>166</v>
      </c>
      <c r="I263" s="2" t="s">
        <v>603</v>
      </c>
      <c r="J263" s="2" t="s">
        <v>306</v>
      </c>
      <c r="K263" s="2" t="s">
        <v>126</v>
      </c>
      <c r="L263" s="14">
        <v>90.51</v>
      </c>
      <c r="M263" s="22">
        <f t="shared" si="8"/>
        <v>1629.18</v>
      </c>
      <c r="N263" s="13">
        <v>229</v>
      </c>
      <c r="O263" s="24">
        <f t="shared" si="9"/>
        <v>4122</v>
      </c>
      <c r="P263" s="2" t="s">
        <v>307</v>
      </c>
      <c r="Q263" s="2" t="s">
        <v>36</v>
      </c>
    </row>
    <row r="264" spans="1:17" ht="39.75" customHeight="1" x14ac:dyDescent="0.2">
      <c r="A264" s="2"/>
      <c r="B264" s="2" t="s">
        <v>597</v>
      </c>
      <c r="C264" s="2" t="s">
        <v>497</v>
      </c>
      <c r="D264" s="3" t="s">
        <v>498</v>
      </c>
      <c r="E264" s="2" t="s">
        <v>517</v>
      </c>
      <c r="F264" s="2" t="s">
        <v>518</v>
      </c>
      <c r="G264" s="11">
        <v>21</v>
      </c>
      <c r="H264" s="2" t="s">
        <v>166</v>
      </c>
      <c r="I264" s="2" t="s">
        <v>604</v>
      </c>
      <c r="J264" s="2" t="s">
        <v>306</v>
      </c>
      <c r="K264" s="2" t="s">
        <v>126</v>
      </c>
      <c r="L264" s="14">
        <v>90.51</v>
      </c>
      <c r="M264" s="22">
        <f t="shared" si="8"/>
        <v>1900.71</v>
      </c>
      <c r="N264" s="13">
        <v>229</v>
      </c>
      <c r="O264" s="24">
        <f t="shared" si="9"/>
        <v>4809</v>
      </c>
      <c r="P264" s="2" t="s">
        <v>307</v>
      </c>
      <c r="Q264" s="2" t="s">
        <v>36</v>
      </c>
    </row>
    <row r="265" spans="1:17" ht="39.75" customHeight="1" x14ac:dyDescent="0.2">
      <c r="A265" s="2"/>
      <c r="B265" s="2" t="s">
        <v>605</v>
      </c>
      <c r="C265" s="2" t="s">
        <v>497</v>
      </c>
      <c r="D265" s="3" t="s">
        <v>498</v>
      </c>
      <c r="E265" s="2" t="s">
        <v>23</v>
      </c>
      <c r="F265" s="2" t="s">
        <v>24</v>
      </c>
      <c r="G265" s="11">
        <v>1</v>
      </c>
      <c r="H265" s="2" t="s">
        <v>74</v>
      </c>
      <c r="I265" s="2" t="s">
        <v>606</v>
      </c>
      <c r="J265" s="2" t="s">
        <v>306</v>
      </c>
      <c r="K265" s="2" t="s">
        <v>515</v>
      </c>
      <c r="L265" s="14">
        <v>94.47</v>
      </c>
      <c r="M265" s="22">
        <f t="shared" si="8"/>
        <v>94.47</v>
      </c>
      <c r="N265" s="13">
        <v>239</v>
      </c>
      <c r="O265" s="24">
        <f t="shared" si="9"/>
        <v>239</v>
      </c>
      <c r="P265" s="2" t="s">
        <v>307</v>
      </c>
      <c r="Q265" s="2" t="s">
        <v>36</v>
      </c>
    </row>
    <row r="266" spans="1:17" ht="39.75" customHeight="1" x14ac:dyDescent="0.2">
      <c r="A266" s="2"/>
      <c r="B266" s="2" t="s">
        <v>605</v>
      </c>
      <c r="C266" s="2" t="s">
        <v>497</v>
      </c>
      <c r="D266" s="3" t="s">
        <v>498</v>
      </c>
      <c r="E266" s="2" t="s">
        <v>291</v>
      </c>
      <c r="F266" s="2" t="s">
        <v>292</v>
      </c>
      <c r="G266" s="11">
        <v>12</v>
      </c>
      <c r="H266" s="2" t="s">
        <v>74</v>
      </c>
      <c r="I266" s="2" t="s">
        <v>607</v>
      </c>
      <c r="J266" s="2" t="s">
        <v>306</v>
      </c>
      <c r="K266" s="2" t="s">
        <v>515</v>
      </c>
      <c r="L266" s="14">
        <v>94.47</v>
      </c>
      <c r="M266" s="22">
        <f t="shared" si="8"/>
        <v>1133.6399999999999</v>
      </c>
      <c r="N266" s="13">
        <v>239</v>
      </c>
      <c r="O266" s="24">
        <f t="shared" si="9"/>
        <v>2868</v>
      </c>
      <c r="P266" s="2" t="s">
        <v>307</v>
      </c>
      <c r="Q266" s="2" t="s">
        <v>36</v>
      </c>
    </row>
    <row r="267" spans="1:17" ht="39.75" customHeight="1" x14ac:dyDescent="0.2">
      <c r="A267" s="2"/>
      <c r="B267" s="2" t="s">
        <v>605</v>
      </c>
      <c r="C267" s="2" t="s">
        <v>497</v>
      </c>
      <c r="D267" s="3" t="s">
        <v>498</v>
      </c>
      <c r="E267" s="2" t="s">
        <v>517</v>
      </c>
      <c r="F267" s="2" t="s">
        <v>518</v>
      </c>
      <c r="G267" s="11">
        <v>3</v>
      </c>
      <c r="H267" s="2" t="s">
        <v>74</v>
      </c>
      <c r="I267" s="2" t="s">
        <v>608</v>
      </c>
      <c r="J267" s="2" t="s">
        <v>306</v>
      </c>
      <c r="K267" s="2" t="s">
        <v>515</v>
      </c>
      <c r="L267" s="14">
        <v>94.47</v>
      </c>
      <c r="M267" s="22">
        <f t="shared" si="8"/>
        <v>283.40999999999997</v>
      </c>
      <c r="N267" s="13">
        <v>239</v>
      </c>
      <c r="O267" s="24">
        <f t="shared" si="9"/>
        <v>717</v>
      </c>
      <c r="P267" s="2" t="s">
        <v>307</v>
      </c>
      <c r="Q267" s="2" t="s">
        <v>36</v>
      </c>
    </row>
    <row r="268" spans="1:17" ht="39.75" customHeight="1" x14ac:dyDescent="0.2">
      <c r="A268" s="2"/>
      <c r="B268" s="2" t="s">
        <v>609</v>
      </c>
      <c r="C268" s="2" t="s">
        <v>610</v>
      </c>
      <c r="D268" s="3" t="s">
        <v>611</v>
      </c>
      <c r="E268" s="2" t="s">
        <v>570</v>
      </c>
      <c r="F268" s="2" t="s">
        <v>571</v>
      </c>
      <c r="G268" s="11">
        <v>14</v>
      </c>
      <c r="H268" s="2" t="s">
        <v>166</v>
      </c>
      <c r="I268" s="2" t="s">
        <v>612</v>
      </c>
      <c r="J268" s="2" t="s">
        <v>66</v>
      </c>
      <c r="K268" s="2" t="s">
        <v>42</v>
      </c>
      <c r="L268" s="14">
        <v>35.549999999999997</v>
      </c>
      <c r="M268" s="22">
        <f t="shared" si="8"/>
        <v>497.69999999999993</v>
      </c>
      <c r="N268" s="13">
        <v>89.95</v>
      </c>
      <c r="O268" s="24">
        <f t="shared" si="9"/>
        <v>1259.3</v>
      </c>
      <c r="P268" s="2" t="s">
        <v>21</v>
      </c>
      <c r="Q268" s="2" t="s">
        <v>44</v>
      </c>
    </row>
    <row r="269" spans="1:17" ht="39.75" customHeight="1" x14ac:dyDescent="0.2">
      <c r="A269" s="2"/>
      <c r="B269" s="2" t="s">
        <v>613</v>
      </c>
      <c r="C269" s="2" t="s">
        <v>614</v>
      </c>
      <c r="D269" s="3" t="s">
        <v>615</v>
      </c>
      <c r="E269" s="2" t="s">
        <v>570</v>
      </c>
      <c r="F269" s="2" t="s">
        <v>571</v>
      </c>
      <c r="G269" s="11">
        <v>2</v>
      </c>
      <c r="H269" s="2" t="s">
        <v>166</v>
      </c>
      <c r="I269" s="2" t="s">
        <v>616</v>
      </c>
      <c r="J269" s="2" t="s">
        <v>76</v>
      </c>
      <c r="K269" s="2" t="s">
        <v>34</v>
      </c>
      <c r="L269" s="14">
        <v>50.99</v>
      </c>
      <c r="M269" s="22">
        <f t="shared" si="8"/>
        <v>101.98</v>
      </c>
      <c r="N269" s="13">
        <v>129</v>
      </c>
      <c r="O269" s="24">
        <f t="shared" si="9"/>
        <v>258</v>
      </c>
      <c r="P269" s="2" t="s">
        <v>35</v>
      </c>
      <c r="Q269" s="2" t="s">
        <v>36</v>
      </c>
    </row>
    <row r="270" spans="1:17" ht="39.75" customHeight="1" x14ac:dyDescent="0.2">
      <c r="A270" s="2"/>
      <c r="B270" s="2" t="s">
        <v>617</v>
      </c>
      <c r="C270" s="2" t="s">
        <v>614</v>
      </c>
      <c r="D270" s="3" t="s">
        <v>615</v>
      </c>
      <c r="E270" s="2" t="s">
        <v>566</v>
      </c>
      <c r="F270" s="2" t="s">
        <v>567</v>
      </c>
      <c r="G270" s="11">
        <v>9</v>
      </c>
      <c r="H270" s="2" t="s">
        <v>166</v>
      </c>
      <c r="I270" s="2" t="s">
        <v>618</v>
      </c>
      <c r="J270" s="2" t="s">
        <v>76</v>
      </c>
      <c r="K270" s="2" t="s">
        <v>34</v>
      </c>
      <c r="L270" s="14">
        <v>78.66</v>
      </c>
      <c r="M270" s="22">
        <f t="shared" si="8"/>
        <v>707.93999999999994</v>
      </c>
      <c r="N270" s="13">
        <v>199</v>
      </c>
      <c r="O270" s="24">
        <f t="shared" si="9"/>
        <v>1791</v>
      </c>
      <c r="P270" s="2" t="s">
        <v>35</v>
      </c>
      <c r="Q270" s="2" t="s">
        <v>36</v>
      </c>
    </row>
    <row r="271" spans="1:17" ht="39.75" customHeight="1" x14ac:dyDescent="0.2">
      <c r="A271" s="2"/>
      <c r="B271" s="2" t="s">
        <v>617</v>
      </c>
      <c r="C271" s="2" t="s">
        <v>614</v>
      </c>
      <c r="D271" s="3" t="s">
        <v>615</v>
      </c>
      <c r="E271" s="2" t="s">
        <v>570</v>
      </c>
      <c r="F271" s="2" t="s">
        <v>571</v>
      </c>
      <c r="G271" s="11">
        <v>11</v>
      </c>
      <c r="H271" s="2" t="s">
        <v>166</v>
      </c>
      <c r="I271" s="2" t="s">
        <v>619</v>
      </c>
      <c r="J271" s="2" t="s">
        <v>76</v>
      </c>
      <c r="K271" s="2" t="s">
        <v>34</v>
      </c>
      <c r="L271" s="14">
        <v>78.66</v>
      </c>
      <c r="M271" s="22">
        <f t="shared" si="8"/>
        <v>865.26</v>
      </c>
      <c r="N271" s="13">
        <v>199</v>
      </c>
      <c r="O271" s="24">
        <f t="shared" si="9"/>
        <v>2189</v>
      </c>
      <c r="P271" s="2" t="s">
        <v>35</v>
      </c>
      <c r="Q271" s="2" t="s">
        <v>36</v>
      </c>
    </row>
    <row r="272" spans="1:17" ht="39.75" customHeight="1" x14ac:dyDescent="0.2">
      <c r="A272" s="2"/>
      <c r="B272" s="2" t="s">
        <v>620</v>
      </c>
      <c r="C272" s="2" t="s">
        <v>614</v>
      </c>
      <c r="D272" s="3" t="s">
        <v>615</v>
      </c>
      <c r="E272" s="2" t="s">
        <v>570</v>
      </c>
      <c r="F272" s="2" t="s">
        <v>571</v>
      </c>
      <c r="G272" s="11">
        <v>14</v>
      </c>
      <c r="H272" s="2" t="s">
        <v>166</v>
      </c>
      <c r="I272" s="2" t="s">
        <v>621</v>
      </c>
      <c r="J272" s="2" t="s">
        <v>76</v>
      </c>
      <c r="K272" s="2" t="s">
        <v>34</v>
      </c>
      <c r="L272" s="14">
        <v>78.66</v>
      </c>
      <c r="M272" s="22">
        <f t="shared" si="8"/>
        <v>1101.24</v>
      </c>
      <c r="N272" s="13">
        <v>199</v>
      </c>
      <c r="O272" s="24">
        <f t="shared" si="9"/>
        <v>2786</v>
      </c>
      <c r="P272" s="2" t="s">
        <v>35</v>
      </c>
      <c r="Q272" s="2" t="s">
        <v>36</v>
      </c>
    </row>
    <row r="273" spans="1:17" ht="39.75" customHeight="1" x14ac:dyDescent="0.2">
      <c r="A273" s="2"/>
      <c r="B273" s="2" t="s">
        <v>620</v>
      </c>
      <c r="C273" s="2" t="s">
        <v>614</v>
      </c>
      <c r="D273" s="3" t="s">
        <v>615</v>
      </c>
      <c r="E273" s="2" t="s">
        <v>566</v>
      </c>
      <c r="F273" s="2" t="s">
        <v>567</v>
      </c>
      <c r="G273" s="11">
        <v>25</v>
      </c>
      <c r="H273" s="2" t="s">
        <v>166</v>
      </c>
      <c r="I273" s="2" t="s">
        <v>622</v>
      </c>
      <c r="J273" s="2" t="s">
        <v>76</v>
      </c>
      <c r="K273" s="2" t="s">
        <v>34</v>
      </c>
      <c r="L273" s="14">
        <v>78.66</v>
      </c>
      <c r="M273" s="22">
        <f t="shared" si="8"/>
        <v>1966.5</v>
      </c>
      <c r="N273" s="13">
        <v>199</v>
      </c>
      <c r="O273" s="24">
        <f t="shared" si="9"/>
        <v>4975</v>
      </c>
      <c r="P273" s="2" t="s">
        <v>35</v>
      </c>
      <c r="Q273" s="2" t="s">
        <v>36</v>
      </c>
    </row>
    <row r="274" spans="1:17" ht="39.75" customHeight="1" x14ac:dyDescent="0.2">
      <c r="A274" s="2"/>
      <c r="B274" s="2" t="s">
        <v>623</v>
      </c>
      <c r="C274" s="2" t="s">
        <v>624</v>
      </c>
      <c r="D274" s="3" t="s">
        <v>625</v>
      </c>
      <c r="E274" s="2" t="s">
        <v>626</v>
      </c>
      <c r="F274" s="2" t="s">
        <v>627</v>
      </c>
      <c r="G274" s="11">
        <v>6</v>
      </c>
      <c r="H274" s="2" t="s">
        <v>628</v>
      </c>
      <c r="I274" s="2" t="s">
        <v>629</v>
      </c>
      <c r="J274" s="2" t="s">
        <v>630</v>
      </c>
      <c r="K274" s="2" t="s">
        <v>631</v>
      </c>
      <c r="L274" s="14">
        <v>19.739999999999998</v>
      </c>
      <c r="M274" s="22">
        <f t="shared" si="8"/>
        <v>118.44</v>
      </c>
      <c r="N274" s="13">
        <v>49.95</v>
      </c>
      <c r="O274" s="24">
        <f t="shared" si="9"/>
        <v>299.70000000000005</v>
      </c>
      <c r="P274" s="2" t="s">
        <v>632</v>
      </c>
      <c r="Q274" s="2" t="s">
        <v>22</v>
      </c>
    </row>
    <row r="275" spans="1:17" ht="39.75" customHeight="1" x14ac:dyDescent="0.2">
      <c r="A275" s="2"/>
      <c r="B275" s="2" t="s">
        <v>633</v>
      </c>
      <c r="C275" s="2" t="s">
        <v>634</v>
      </c>
      <c r="D275" s="3" t="s">
        <v>635</v>
      </c>
      <c r="E275" s="2" t="s">
        <v>274</v>
      </c>
      <c r="F275" s="2" t="s">
        <v>275</v>
      </c>
      <c r="G275" s="11">
        <v>46</v>
      </c>
      <c r="H275" s="2" t="s">
        <v>31</v>
      </c>
      <c r="I275" s="2" t="s">
        <v>636</v>
      </c>
      <c r="J275" s="2" t="s">
        <v>41</v>
      </c>
      <c r="K275" s="2" t="s">
        <v>42</v>
      </c>
      <c r="L275" s="14">
        <v>31.6</v>
      </c>
      <c r="M275" s="22">
        <f t="shared" si="8"/>
        <v>1453.6000000000001</v>
      </c>
      <c r="N275" s="13">
        <v>79.95</v>
      </c>
      <c r="O275" s="24">
        <f t="shared" si="9"/>
        <v>3677.7000000000003</v>
      </c>
      <c r="P275" s="2" t="s">
        <v>43</v>
      </c>
      <c r="Q275" s="2" t="s">
        <v>44</v>
      </c>
    </row>
    <row r="276" spans="1:17" ht="39.75" customHeight="1" x14ac:dyDescent="0.2">
      <c r="A276" s="2"/>
      <c r="B276" s="2" t="s">
        <v>633</v>
      </c>
      <c r="C276" s="2" t="s">
        <v>634</v>
      </c>
      <c r="D276" s="3" t="s">
        <v>635</v>
      </c>
      <c r="E276" s="2" t="s">
        <v>48</v>
      </c>
      <c r="F276" s="2" t="s">
        <v>49</v>
      </c>
      <c r="G276" s="11">
        <v>67</v>
      </c>
      <c r="H276" s="2" t="s">
        <v>31</v>
      </c>
      <c r="I276" s="2" t="s">
        <v>637</v>
      </c>
      <c r="J276" s="2" t="s">
        <v>41</v>
      </c>
      <c r="K276" s="2" t="s">
        <v>42</v>
      </c>
      <c r="L276" s="14">
        <v>31.6</v>
      </c>
      <c r="M276" s="22">
        <f t="shared" si="8"/>
        <v>2117.2000000000003</v>
      </c>
      <c r="N276" s="13">
        <v>79.95</v>
      </c>
      <c r="O276" s="24">
        <f t="shared" si="9"/>
        <v>5356.6500000000005</v>
      </c>
      <c r="P276" s="2" t="s">
        <v>43</v>
      </c>
      <c r="Q276" s="2" t="s">
        <v>44</v>
      </c>
    </row>
    <row r="277" spans="1:17" ht="39.75" customHeight="1" x14ac:dyDescent="0.2">
      <c r="A277" s="2"/>
      <c r="B277" s="2" t="s">
        <v>633</v>
      </c>
      <c r="C277" s="2" t="s">
        <v>634</v>
      </c>
      <c r="D277" s="3" t="s">
        <v>635</v>
      </c>
      <c r="E277" s="2" t="s">
        <v>638</v>
      </c>
      <c r="F277" s="2" t="s">
        <v>639</v>
      </c>
      <c r="G277" s="11">
        <v>87</v>
      </c>
      <c r="H277" s="2" t="s">
        <v>31</v>
      </c>
      <c r="I277" s="2" t="s">
        <v>640</v>
      </c>
      <c r="J277" s="2" t="s">
        <v>41</v>
      </c>
      <c r="K277" s="2" t="s">
        <v>42</v>
      </c>
      <c r="L277" s="14">
        <v>31.6</v>
      </c>
      <c r="M277" s="22">
        <f t="shared" si="8"/>
        <v>2749.2000000000003</v>
      </c>
      <c r="N277" s="13">
        <v>79.95</v>
      </c>
      <c r="O277" s="24">
        <f t="shared" si="9"/>
        <v>6955.6500000000005</v>
      </c>
      <c r="P277" s="2" t="s">
        <v>43</v>
      </c>
      <c r="Q277" s="2" t="s">
        <v>44</v>
      </c>
    </row>
    <row r="278" spans="1:17" ht="39.75" customHeight="1" x14ac:dyDescent="0.2">
      <c r="A278" s="2"/>
      <c r="B278" s="2" t="s">
        <v>641</v>
      </c>
      <c r="C278" s="2" t="s">
        <v>634</v>
      </c>
      <c r="D278" s="3" t="s">
        <v>635</v>
      </c>
      <c r="E278" s="2" t="s">
        <v>638</v>
      </c>
      <c r="F278" s="2" t="s">
        <v>639</v>
      </c>
      <c r="G278" s="11">
        <v>74</v>
      </c>
      <c r="H278" s="2" t="s">
        <v>31</v>
      </c>
      <c r="I278" s="2" t="s">
        <v>642</v>
      </c>
      <c r="J278" s="2" t="s">
        <v>66</v>
      </c>
      <c r="K278" s="2" t="s">
        <v>42</v>
      </c>
      <c r="L278" s="14">
        <v>35.549999999999997</v>
      </c>
      <c r="M278" s="22">
        <f t="shared" si="8"/>
        <v>2630.7</v>
      </c>
      <c r="N278" s="13">
        <v>89.95</v>
      </c>
      <c r="O278" s="24">
        <f t="shared" si="9"/>
        <v>6656.3</v>
      </c>
      <c r="P278" s="2" t="s">
        <v>21</v>
      </c>
      <c r="Q278" s="2" t="s">
        <v>44</v>
      </c>
    </row>
    <row r="279" spans="1:17" ht="39.75" customHeight="1" x14ac:dyDescent="0.2">
      <c r="A279" s="2"/>
      <c r="B279" s="2" t="s">
        <v>641</v>
      </c>
      <c r="C279" s="2" t="s">
        <v>634</v>
      </c>
      <c r="D279" s="3" t="s">
        <v>635</v>
      </c>
      <c r="E279" s="2" t="s">
        <v>48</v>
      </c>
      <c r="F279" s="2" t="s">
        <v>49</v>
      </c>
      <c r="G279" s="11">
        <v>115</v>
      </c>
      <c r="H279" s="2" t="s">
        <v>31</v>
      </c>
      <c r="I279" s="2" t="s">
        <v>643</v>
      </c>
      <c r="J279" s="2" t="s">
        <v>66</v>
      </c>
      <c r="K279" s="2" t="s">
        <v>42</v>
      </c>
      <c r="L279" s="14">
        <v>35.549999999999997</v>
      </c>
      <c r="M279" s="22">
        <f t="shared" si="8"/>
        <v>4088.2499999999995</v>
      </c>
      <c r="N279" s="13">
        <v>89.95</v>
      </c>
      <c r="O279" s="24">
        <f t="shared" si="9"/>
        <v>10344.25</v>
      </c>
      <c r="P279" s="2" t="s">
        <v>21</v>
      </c>
      <c r="Q279" s="2" t="s">
        <v>44</v>
      </c>
    </row>
    <row r="280" spans="1:17" ht="39.75" customHeight="1" x14ac:dyDescent="0.2">
      <c r="A280" s="2"/>
      <c r="B280" s="2" t="s">
        <v>641</v>
      </c>
      <c r="C280" s="2" t="s">
        <v>634</v>
      </c>
      <c r="D280" s="3" t="s">
        <v>635</v>
      </c>
      <c r="E280" s="2" t="s">
        <v>274</v>
      </c>
      <c r="F280" s="2" t="s">
        <v>275</v>
      </c>
      <c r="G280" s="11">
        <v>122</v>
      </c>
      <c r="H280" s="2" t="s">
        <v>31</v>
      </c>
      <c r="I280" s="2" t="s">
        <v>644</v>
      </c>
      <c r="J280" s="2" t="s">
        <v>66</v>
      </c>
      <c r="K280" s="2" t="s">
        <v>42</v>
      </c>
      <c r="L280" s="14">
        <v>35.549999999999997</v>
      </c>
      <c r="M280" s="22">
        <f t="shared" si="8"/>
        <v>4337.0999999999995</v>
      </c>
      <c r="N280" s="13">
        <v>89.95</v>
      </c>
      <c r="O280" s="24">
        <f t="shared" si="9"/>
        <v>10973.9</v>
      </c>
      <c r="P280" s="2" t="s">
        <v>21</v>
      </c>
      <c r="Q280" s="2" t="s">
        <v>44</v>
      </c>
    </row>
    <row r="281" spans="1:17" ht="39.75" customHeight="1" x14ac:dyDescent="0.2">
      <c r="A281" s="2"/>
      <c r="B281" s="2" t="s">
        <v>645</v>
      </c>
      <c r="C281" s="2" t="s">
        <v>646</v>
      </c>
      <c r="D281" s="3" t="s">
        <v>647</v>
      </c>
      <c r="E281" s="2" t="s">
        <v>594</v>
      </c>
      <c r="F281" s="2" t="s">
        <v>595</v>
      </c>
      <c r="G281" s="11">
        <v>3</v>
      </c>
      <c r="H281" s="2" t="s">
        <v>17</v>
      </c>
      <c r="I281" s="2" t="s">
        <v>648</v>
      </c>
      <c r="J281" s="2" t="s">
        <v>76</v>
      </c>
      <c r="K281" s="2" t="s">
        <v>126</v>
      </c>
      <c r="L281" s="14">
        <v>58.89</v>
      </c>
      <c r="M281" s="22">
        <f t="shared" si="8"/>
        <v>176.67000000000002</v>
      </c>
      <c r="N281" s="13">
        <v>149</v>
      </c>
      <c r="O281" s="24">
        <f t="shared" si="9"/>
        <v>447</v>
      </c>
      <c r="P281" s="2" t="s">
        <v>35</v>
      </c>
      <c r="Q281" s="2" t="s">
        <v>649</v>
      </c>
    </row>
    <row r="282" spans="1:17" ht="39.75" customHeight="1" x14ac:dyDescent="0.2">
      <c r="A282" s="2"/>
      <c r="B282" s="2" t="s">
        <v>650</v>
      </c>
      <c r="C282" s="2" t="s">
        <v>646</v>
      </c>
      <c r="D282" s="3" t="s">
        <v>647</v>
      </c>
      <c r="E282" s="2" t="s">
        <v>594</v>
      </c>
      <c r="F282" s="2" t="s">
        <v>595</v>
      </c>
      <c r="G282" s="11">
        <v>2</v>
      </c>
      <c r="H282" s="2" t="s">
        <v>17</v>
      </c>
      <c r="I282" s="2" t="s">
        <v>651</v>
      </c>
      <c r="J282" s="2" t="s">
        <v>306</v>
      </c>
      <c r="K282" s="2" t="s">
        <v>126</v>
      </c>
      <c r="L282" s="14">
        <v>78.66</v>
      </c>
      <c r="M282" s="22">
        <f t="shared" si="8"/>
        <v>157.32</v>
      </c>
      <c r="N282" s="13">
        <v>199</v>
      </c>
      <c r="O282" s="24">
        <f t="shared" si="9"/>
        <v>398</v>
      </c>
      <c r="P282" s="2" t="s">
        <v>307</v>
      </c>
      <c r="Q282" s="2" t="s">
        <v>649</v>
      </c>
    </row>
    <row r="283" spans="1:17" ht="39.75" customHeight="1" x14ac:dyDescent="0.2">
      <c r="A283" s="2"/>
      <c r="B283" s="2" t="s">
        <v>650</v>
      </c>
      <c r="C283" s="2" t="s">
        <v>646</v>
      </c>
      <c r="D283" s="3" t="s">
        <v>647</v>
      </c>
      <c r="E283" s="2" t="s">
        <v>48</v>
      </c>
      <c r="F283" s="2" t="s">
        <v>49</v>
      </c>
      <c r="G283" s="11">
        <v>4</v>
      </c>
      <c r="H283" s="2" t="s">
        <v>17</v>
      </c>
      <c r="I283" s="2" t="s">
        <v>652</v>
      </c>
      <c r="J283" s="2" t="s">
        <v>306</v>
      </c>
      <c r="K283" s="2" t="s">
        <v>126</v>
      </c>
      <c r="L283" s="14">
        <v>78.66</v>
      </c>
      <c r="M283" s="22">
        <f t="shared" si="8"/>
        <v>314.64</v>
      </c>
      <c r="N283" s="13">
        <v>199</v>
      </c>
      <c r="O283" s="24">
        <f t="shared" si="9"/>
        <v>796</v>
      </c>
      <c r="P283" s="2" t="s">
        <v>307</v>
      </c>
      <c r="Q283" s="2" t="s">
        <v>649</v>
      </c>
    </row>
    <row r="284" spans="1:17" ht="39.75" customHeight="1" x14ac:dyDescent="0.2">
      <c r="A284" s="2"/>
      <c r="B284" s="2" t="s">
        <v>653</v>
      </c>
      <c r="C284" s="2" t="s">
        <v>646</v>
      </c>
      <c r="D284" s="3" t="s">
        <v>647</v>
      </c>
      <c r="E284" s="2" t="s">
        <v>594</v>
      </c>
      <c r="F284" s="2" t="s">
        <v>595</v>
      </c>
      <c r="G284" s="11">
        <v>2</v>
      </c>
      <c r="H284" s="2" t="s">
        <v>17</v>
      </c>
      <c r="I284" s="2" t="s">
        <v>654</v>
      </c>
      <c r="J284" s="2" t="s">
        <v>33</v>
      </c>
      <c r="K284" s="2" t="s">
        <v>126</v>
      </c>
      <c r="L284" s="14">
        <v>98.42</v>
      </c>
      <c r="M284" s="22">
        <f t="shared" si="8"/>
        <v>196.84</v>
      </c>
      <c r="N284" s="13">
        <v>249</v>
      </c>
      <c r="O284" s="24">
        <f t="shared" si="9"/>
        <v>498</v>
      </c>
      <c r="P284" s="2" t="s">
        <v>116</v>
      </c>
      <c r="Q284" s="2" t="s">
        <v>649</v>
      </c>
    </row>
    <row r="285" spans="1:17" ht="39.75" customHeight="1" x14ac:dyDescent="0.2">
      <c r="A285" s="2"/>
      <c r="B285" s="2" t="s">
        <v>655</v>
      </c>
      <c r="C285" s="2" t="s">
        <v>656</v>
      </c>
      <c r="D285" s="3" t="s">
        <v>657</v>
      </c>
      <c r="E285" s="2" t="s">
        <v>89</v>
      </c>
      <c r="F285" s="2" t="s">
        <v>90</v>
      </c>
      <c r="G285" s="11">
        <v>8</v>
      </c>
      <c r="H285" s="2" t="s">
        <v>59</v>
      </c>
      <c r="I285" s="2" t="s">
        <v>658</v>
      </c>
      <c r="J285" s="2" t="s">
        <v>33</v>
      </c>
      <c r="K285" s="2" t="s">
        <v>34</v>
      </c>
      <c r="L285" s="14">
        <v>62.85</v>
      </c>
      <c r="M285" s="22">
        <f t="shared" si="8"/>
        <v>502.8</v>
      </c>
      <c r="N285" s="13">
        <v>159</v>
      </c>
      <c r="O285" s="24">
        <f t="shared" si="9"/>
        <v>1272</v>
      </c>
      <c r="P285" s="2" t="s">
        <v>35</v>
      </c>
      <c r="Q285" s="2" t="s">
        <v>282</v>
      </c>
    </row>
    <row r="286" spans="1:17" ht="39.75" customHeight="1" x14ac:dyDescent="0.2">
      <c r="A286" s="2"/>
      <c r="B286" s="2" t="s">
        <v>655</v>
      </c>
      <c r="C286" s="2" t="s">
        <v>656</v>
      </c>
      <c r="D286" s="3" t="s">
        <v>657</v>
      </c>
      <c r="E286" s="2" t="s">
        <v>194</v>
      </c>
      <c r="F286" s="2" t="s">
        <v>195</v>
      </c>
      <c r="G286" s="11">
        <v>12</v>
      </c>
      <c r="H286" s="2" t="s">
        <v>59</v>
      </c>
      <c r="I286" s="2" t="s">
        <v>659</v>
      </c>
      <c r="J286" s="2" t="s">
        <v>33</v>
      </c>
      <c r="K286" s="2" t="s">
        <v>34</v>
      </c>
      <c r="L286" s="14">
        <v>62.85</v>
      </c>
      <c r="M286" s="22">
        <f t="shared" si="8"/>
        <v>754.2</v>
      </c>
      <c r="N286" s="13">
        <v>159</v>
      </c>
      <c r="O286" s="24">
        <f t="shared" si="9"/>
        <v>1908</v>
      </c>
      <c r="P286" s="2" t="s">
        <v>35</v>
      </c>
      <c r="Q286" s="2" t="s">
        <v>282</v>
      </c>
    </row>
    <row r="287" spans="1:17" ht="39.75" customHeight="1" x14ac:dyDescent="0.2">
      <c r="A287" s="2"/>
      <c r="B287" s="2" t="s">
        <v>660</v>
      </c>
      <c r="C287" s="2" t="s">
        <v>656</v>
      </c>
      <c r="D287" s="3" t="s">
        <v>657</v>
      </c>
      <c r="E287" s="2" t="s">
        <v>89</v>
      </c>
      <c r="F287" s="2" t="s">
        <v>90</v>
      </c>
      <c r="G287" s="11">
        <v>1</v>
      </c>
      <c r="H287" s="2" t="s">
        <v>59</v>
      </c>
      <c r="I287" s="2" t="s">
        <v>661</v>
      </c>
      <c r="J287" s="2" t="s">
        <v>33</v>
      </c>
      <c r="K287" s="2" t="s">
        <v>34</v>
      </c>
      <c r="L287" s="14">
        <v>94.47</v>
      </c>
      <c r="M287" s="22">
        <f t="shared" si="8"/>
        <v>94.47</v>
      </c>
      <c r="N287" s="13">
        <v>239</v>
      </c>
      <c r="O287" s="24">
        <f t="shared" si="9"/>
        <v>239</v>
      </c>
      <c r="P287" s="2" t="s">
        <v>35</v>
      </c>
      <c r="Q287" s="2" t="s">
        <v>282</v>
      </c>
    </row>
    <row r="288" spans="1:17" ht="39.75" customHeight="1" x14ac:dyDescent="0.2">
      <c r="A288" s="2"/>
      <c r="B288" s="2" t="s">
        <v>662</v>
      </c>
      <c r="C288" s="2" t="s">
        <v>663</v>
      </c>
      <c r="D288" s="3" t="s">
        <v>664</v>
      </c>
      <c r="E288" s="2" t="s">
        <v>48</v>
      </c>
      <c r="F288" s="2" t="s">
        <v>49</v>
      </c>
      <c r="G288" s="11">
        <v>6</v>
      </c>
      <c r="H288" s="2" t="s">
        <v>17</v>
      </c>
      <c r="I288" s="2" t="s">
        <v>665</v>
      </c>
      <c r="J288" s="2" t="s">
        <v>76</v>
      </c>
      <c r="K288" s="2" t="s">
        <v>126</v>
      </c>
      <c r="L288" s="14">
        <v>62.85</v>
      </c>
      <c r="M288" s="22">
        <f t="shared" si="8"/>
        <v>377.1</v>
      </c>
      <c r="N288" s="13">
        <v>159</v>
      </c>
      <c r="O288" s="24">
        <f t="shared" si="9"/>
        <v>954</v>
      </c>
      <c r="P288" s="2" t="s">
        <v>35</v>
      </c>
      <c r="Q288" s="2" t="s">
        <v>36</v>
      </c>
    </row>
    <row r="289" spans="1:17" ht="39.75" customHeight="1" x14ac:dyDescent="0.2">
      <c r="A289" s="2"/>
      <c r="B289" s="2" t="s">
        <v>662</v>
      </c>
      <c r="C289" s="2" t="s">
        <v>663</v>
      </c>
      <c r="D289" s="3" t="s">
        <v>664</v>
      </c>
      <c r="E289" s="2" t="s">
        <v>666</v>
      </c>
      <c r="F289" s="2" t="s">
        <v>667</v>
      </c>
      <c r="G289" s="11">
        <v>11</v>
      </c>
      <c r="H289" s="2" t="s">
        <v>17</v>
      </c>
      <c r="I289" s="2" t="s">
        <v>668</v>
      </c>
      <c r="J289" s="2" t="s">
        <v>76</v>
      </c>
      <c r="K289" s="2" t="s">
        <v>126</v>
      </c>
      <c r="L289" s="14">
        <v>62.85</v>
      </c>
      <c r="M289" s="22">
        <f t="shared" si="8"/>
        <v>691.35</v>
      </c>
      <c r="N289" s="13">
        <v>159</v>
      </c>
      <c r="O289" s="24">
        <f t="shared" si="9"/>
        <v>1749</v>
      </c>
      <c r="P289" s="2" t="s">
        <v>35</v>
      </c>
      <c r="Q289" s="2" t="s">
        <v>36</v>
      </c>
    </row>
    <row r="290" spans="1:17" ht="39.75" customHeight="1" x14ac:dyDescent="0.2">
      <c r="A290" s="2"/>
      <c r="B290" s="2" t="s">
        <v>669</v>
      </c>
      <c r="C290" s="2" t="s">
        <v>663</v>
      </c>
      <c r="D290" s="3" t="s">
        <v>664</v>
      </c>
      <c r="E290" s="2" t="s">
        <v>48</v>
      </c>
      <c r="F290" s="2" t="s">
        <v>49</v>
      </c>
      <c r="G290" s="11">
        <v>2</v>
      </c>
      <c r="H290" s="2" t="s">
        <v>17</v>
      </c>
      <c r="I290" s="2" t="s">
        <v>670</v>
      </c>
      <c r="J290" s="2" t="s">
        <v>33</v>
      </c>
      <c r="K290" s="2" t="s">
        <v>126</v>
      </c>
      <c r="L290" s="14">
        <v>86.56</v>
      </c>
      <c r="M290" s="22">
        <f t="shared" si="8"/>
        <v>173.12</v>
      </c>
      <c r="N290" s="13">
        <v>219</v>
      </c>
      <c r="O290" s="24">
        <f t="shared" si="9"/>
        <v>438</v>
      </c>
      <c r="P290" s="2" t="s">
        <v>116</v>
      </c>
      <c r="Q290" s="2" t="s">
        <v>36</v>
      </c>
    </row>
    <row r="291" spans="1:17" ht="39.75" customHeight="1" x14ac:dyDescent="0.2">
      <c r="A291" s="2"/>
      <c r="B291" s="2" t="s">
        <v>671</v>
      </c>
      <c r="C291" s="2" t="s">
        <v>672</v>
      </c>
      <c r="D291" s="3" t="s">
        <v>673</v>
      </c>
      <c r="E291" s="2" t="s">
        <v>424</v>
      </c>
      <c r="F291" s="2" t="s">
        <v>425</v>
      </c>
      <c r="G291" s="11">
        <v>11</v>
      </c>
      <c r="H291" s="2" t="s">
        <v>276</v>
      </c>
      <c r="I291" s="2" t="s">
        <v>674</v>
      </c>
      <c r="J291" s="2" t="s">
        <v>53</v>
      </c>
      <c r="K291" s="2" t="s">
        <v>42</v>
      </c>
      <c r="L291" s="14">
        <v>35.549999999999997</v>
      </c>
      <c r="M291" s="22">
        <f t="shared" si="8"/>
        <v>391.04999999999995</v>
      </c>
      <c r="N291" s="13">
        <v>89.95</v>
      </c>
      <c r="O291" s="24">
        <f t="shared" si="9"/>
        <v>989.45</v>
      </c>
      <c r="P291" s="2" t="s">
        <v>54</v>
      </c>
      <c r="Q291" s="2" t="s">
        <v>44</v>
      </c>
    </row>
    <row r="292" spans="1:17" ht="39.75" customHeight="1" x14ac:dyDescent="0.2">
      <c r="A292" s="2"/>
      <c r="B292" s="2" t="s">
        <v>675</v>
      </c>
      <c r="C292" s="2" t="s">
        <v>676</v>
      </c>
      <c r="D292" s="3" t="s">
        <v>677</v>
      </c>
      <c r="E292" s="2" t="s">
        <v>510</v>
      </c>
      <c r="F292" s="2" t="s">
        <v>511</v>
      </c>
      <c r="G292" s="11">
        <v>9</v>
      </c>
      <c r="H292" s="2" t="s">
        <v>31</v>
      </c>
      <c r="I292" s="2" t="s">
        <v>678</v>
      </c>
      <c r="J292" s="2" t="s">
        <v>76</v>
      </c>
      <c r="K292" s="2" t="s">
        <v>126</v>
      </c>
      <c r="L292" s="14">
        <v>62.85</v>
      </c>
      <c r="M292" s="22">
        <f t="shared" si="8"/>
        <v>565.65</v>
      </c>
      <c r="N292" s="13">
        <v>159</v>
      </c>
      <c r="O292" s="24">
        <f t="shared" si="9"/>
        <v>1431</v>
      </c>
      <c r="P292" s="2" t="s">
        <v>35</v>
      </c>
      <c r="Q292" s="2" t="s">
        <v>36</v>
      </c>
    </row>
    <row r="293" spans="1:17" ht="39.75" customHeight="1" x14ac:dyDescent="0.2">
      <c r="A293" s="2"/>
      <c r="B293" s="2" t="s">
        <v>675</v>
      </c>
      <c r="C293" s="2" t="s">
        <v>676</v>
      </c>
      <c r="D293" s="3" t="s">
        <v>677</v>
      </c>
      <c r="E293" s="2" t="s">
        <v>517</v>
      </c>
      <c r="F293" s="2" t="s">
        <v>518</v>
      </c>
      <c r="G293" s="11">
        <v>11</v>
      </c>
      <c r="H293" s="2" t="s">
        <v>31</v>
      </c>
      <c r="I293" s="2" t="s">
        <v>679</v>
      </c>
      <c r="J293" s="2" t="s">
        <v>76</v>
      </c>
      <c r="K293" s="2" t="s">
        <v>126</v>
      </c>
      <c r="L293" s="14">
        <v>62.85</v>
      </c>
      <c r="M293" s="22">
        <f t="shared" si="8"/>
        <v>691.35</v>
      </c>
      <c r="N293" s="13">
        <v>159</v>
      </c>
      <c r="O293" s="24">
        <f t="shared" si="9"/>
        <v>1749</v>
      </c>
      <c r="P293" s="2" t="s">
        <v>35</v>
      </c>
      <c r="Q293" s="2" t="s">
        <v>36</v>
      </c>
    </row>
    <row r="294" spans="1:17" ht="39.75" customHeight="1" x14ac:dyDescent="0.2">
      <c r="A294" s="2"/>
      <c r="B294" s="2" t="s">
        <v>675</v>
      </c>
      <c r="C294" s="2" t="s">
        <v>676</v>
      </c>
      <c r="D294" s="3" t="s">
        <v>677</v>
      </c>
      <c r="E294" s="2" t="s">
        <v>230</v>
      </c>
      <c r="F294" s="2" t="s">
        <v>231</v>
      </c>
      <c r="G294" s="11">
        <v>20</v>
      </c>
      <c r="H294" s="2" t="s">
        <v>31</v>
      </c>
      <c r="I294" s="2" t="s">
        <v>680</v>
      </c>
      <c r="J294" s="2" t="s">
        <v>76</v>
      </c>
      <c r="K294" s="2" t="s">
        <v>126</v>
      </c>
      <c r="L294" s="14">
        <v>62.85</v>
      </c>
      <c r="M294" s="22">
        <f t="shared" si="8"/>
        <v>1257</v>
      </c>
      <c r="N294" s="13">
        <v>159</v>
      </c>
      <c r="O294" s="24">
        <f t="shared" si="9"/>
        <v>3180</v>
      </c>
      <c r="P294" s="2" t="s">
        <v>35</v>
      </c>
      <c r="Q294" s="2" t="s">
        <v>36</v>
      </c>
    </row>
    <row r="295" spans="1:17" ht="39.75" customHeight="1" x14ac:dyDescent="0.2">
      <c r="A295" s="2"/>
      <c r="B295" s="2" t="s">
        <v>675</v>
      </c>
      <c r="C295" s="2" t="s">
        <v>676</v>
      </c>
      <c r="D295" s="3" t="s">
        <v>677</v>
      </c>
      <c r="E295" s="2" t="s">
        <v>48</v>
      </c>
      <c r="F295" s="2" t="s">
        <v>49</v>
      </c>
      <c r="G295" s="11">
        <v>34</v>
      </c>
      <c r="H295" s="2" t="s">
        <v>31</v>
      </c>
      <c r="I295" s="2" t="s">
        <v>681</v>
      </c>
      <c r="J295" s="2" t="s">
        <v>76</v>
      </c>
      <c r="K295" s="2" t="s">
        <v>126</v>
      </c>
      <c r="L295" s="14">
        <v>62.85</v>
      </c>
      <c r="M295" s="22">
        <f t="shared" si="8"/>
        <v>2136.9</v>
      </c>
      <c r="N295" s="13">
        <v>159</v>
      </c>
      <c r="O295" s="24">
        <f t="shared" si="9"/>
        <v>5406</v>
      </c>
      <c r="P295" s="2" t="s">
        <v>35</v>
      </c>
      <c r="Q295" s="2" t="s">
        <v>36</v>
      </c>
    </row>
    <row r="296" spans="1:17" ht="39.75" customHeight="1" x14ac:dyDescent="0.2">
      <c r="A296" s="2"/>
      <c r="B296" s="2" t="s">
        <v>682</v>
      </c>
      <c r="C296" s="2" t="s">
        <v>676</v>
      </c>
      <c r="D296" s="3" t="s">
        <v>677</v>
      </c>
      <c r="E296" s="2" t="s">
        <v>48</v>
      </c>
      <c r="F296" s="2" t="s">
        <v>49</v>
      </c>
      <c r="G296" s="11">
        <v>1</v>
      </c>
      <c r="H296" s="2" t="s">
        <v>31</v>
      </c>
      <c r="I296" s="2" t="s">
        <v>683</v>
      </c>
      <c r="J296" s="2" t="s">
        <v>76</v>
      </c>
      <c r="K296" s="2" t="s">
        <v>126</v>
      </c>
      <c r="L296" s="14">
        <v>70.75</v>
      </c>
      <c r="M296" s="22">
        <f t="shared" si="8"/>
        <v>70.75</v>
      </c>
      <c r="N296" s="13">
        <v>179</v>
      </c>
      <c r="O296" s="24">
        <f t="shared" si="9"/>
        <v>179</v>
      </c>
      <c r="P296" s="2" t="s">
        <v>35</v>
      </c>
      <c r="Q296" s="2" t="s">
        <v>36</v>
      </c>
    </row>
    <row r="297" spans="1:17" ht="39.75" customHeight="1" x14ac:dyDescent="0.2">
      <c r="A297" s="2"/>
      <c r="B297" s="2" t="s">
        <v>682</v>
      </c>
      <c r="C297" s="2" t="s">
        <v>676</v>
      </c>
      <c r="D297" s="3" t="s">
        <v>677</v>
      </c>
      <c r="E297" s="2" t="s">
        <v>230</v>
      </c>
      <c r="F297" s="2" t="s">
        <v>231</v>
      </c>
      <c r="G297" s="11">
        <v>9</v>
      </c>
      <c r="H297" s="2" t="s">
        <v>31</v>
      </c>
      <c r="I297" s="2" t="s">
        <v>684</v>
      </c>
      <c r="J297" s="2" t="s">
        <v>76</v>
      </c>
      <c r="K297" s="2" t="s">
        <v>126</v>
      </c>
      <c r="L297" s="14">
        <v>70.75</v>
      </c>
      <c r="M297" s="22">
        <f t="shared" si="8"/>
        <v>636.75</v>
      </c>
      <c r="N297" s="13">
        <v>179</v>
      </c>
      <c r="O297" s="24">
        <f t="shared" si="9"/>
        <v>1611</v>
      </c>
      <c r="P297" s="2" t="s">
        <v>35</v>
      </c>
      <c r="Q297" s="2" t="s">
        <v>36</v>
      </c>
    </row>
    <row r="298" spans="1:17" ht="39.75" customHeight="1" x14ac:dyDescent="0.2">
      <c r="A298" s="2"/>
      <c r="B298" s="2" t="s">
        <v>682</v>
      </c>
      <c r="C298" s="2" t="s">
        <v>676</v>
      </c>
      <c r="D298" s="3" t="s">
        <v>677</v>
      </c>
      <c r="E298" s="2" t="s">
        <v>517</v>
      </c>
      <c r="F298" s="2" t="s">
        <v>518</v>
      </c>
      <c r="G298" s="11">
        <v>13</v>
      </c>
      <c r="H298" s="2" t="s">
        <v>31</v>
      </c>
      <c r="I298" s="2" t="s">
        <v>685</v>
      </c>
      <c r="J298" s="2" t="s">
        <v>76</v>
      </c>
      <c r="K298" s="2" t="s">
        <v>126</v>
      </c>
      <c r="L298" s="14">
        <v>70.75</v>
      </c>
      <c r="M298" s="22">
        <f t="shared" si="8"/>
        <v>919.75</v>
      </c>
      <c r="N298" s="13">
        <v>179</v>
      </c>
      <c r="O298" s="24">
        <f t="shared" si="9"/>
        <v>2327</v>
      </c>
      <c r="P298" s="2" t="s">
        <v>35</v>
      </c>
      <c r="Q298" s="2" t="s">
        <v>36</v>
      </c>
    </row>
    <row r="299" spans="1:17" ht="39.75" customHeight="1" x14ac:dyDescent="0.2">
      <c r="A299" s="2"/>
      <c r="B299" s="2" t="s">
        <v>682</v>
      </c>
      <c r="C299" s="2" t="s">
        <v>676</v>
      </c>
      <c r="D299" s="3" t="s">
        <v>677</v>
      </c>
      <c r="E299" s="2" t="s">
        <v>510</v>
      </c>
      <c r="F299" s="2" t="s">
        <v>511</v>
      </c>
      <c r="G299" s="11">
        <v>21</v>
      </c>
      <c r="H299" s="2" t="s">
        <v>31</v>
      </c>
      <c r="I299" s="2" t="s">
        <v>686</v>
      </c>
      <c r="J299" s="2" t="s">
        <v>76</v>
      </c>
      <c r="K299" s="2" t="s">
        <v>126</v>
      </c>
      <c r="L299" s="14">
        <v>70.75</v>
      </c>
      <c r="M299" s="22">
        <f t="shared" si="8"/>
        <v>1485.75</v>
      </c>
      <c r="N299" s="13">
        <v>179</v>
      </c>
      <c r="O299" s="24">
        <f t="shared" si="9"/>
        <v>3759</v>
      </c>
      <c r="P299" s="2" t="s">
        <v>35</v>
      </c>
      <c r="Q299" s="2" t="s">
        <v>36</v>
      </c>
    </row>
    <row r="300" spans="1:17" ht="39.75" customHeight="1" x14ac:dyDescent="0.2">
      <c r="A300" s="2"/>
      <c r="B300" s="2" t="s">
        <v>687</v>
      </c>
      <c r="C300" s="2" t="s">
        <v>676</v>
      </c>
      <c r="D300" s="3" t="s">
        <v>677</v>
      </c>
      <c r="E300" s="2" t="s">
        <v>510</v>
      </c>
      <c r="F300" s="2" t="s">
        <v>511</v>
      </c>
      <c r="G300" s="11">
        <v>8</v>
      </c>
      <c r="H300" s="2" t="s">
        <v>31</v>
      </c>
      <c r="I300" s="2" t="s">
        <v>688</v>
      </c>
      <c r="J300" s="2" t="s">
        <v>76</v>
      </c>
      <c r="K300" s="2" t="s">
        <v>126</v>
      </c>
      <c r="L300" s="14">
        <v>78.66</v>
      </c>
      <c r="M300" s="22">
        <f t="shared" si="8"/>
        <v>629.28</v>
      </c>
      <c r="N300" s="13">
        <v>199</v>
      </c>
      <c r="O300" s="24">
        <f t="shared" si="9"/>
        <v>1592</v>
      </c>
      <c r="P300" s="2" t="s">
        <v>35</v>
      </c>
      <c r="Q300" s="2" t="s">
        <v>36</v>
      </c>
    </row>
    <row r="301" spans="1:17" ht="39.75" customHeight="1" x14ac:dyDescent="0.2">
      <c r="A301" s="2"/>
      <c r="B301" s="2" t="s">
        <v>687</v>
      </c>
      <c r="C301" s="2" t="s">
        <v>676</v>
      </c>
      <c r="D301" s="3" t="s">
        <v>677</v>
      </c>
      <c r="E301" s="2" t="s">
        <v>517</v>
      </c>
      <c r="F301" s="2" t="s">
        <v>518</v>
      </c>
      <c r="G301" s="11">
        <v>13</v>
      </c>
      <c r="H301" s="2" t="s">
        <v>31</v>
      </c>
      <c r="I301" s="2" t="s">
        <v>689</v>
      </c>
      <c r="J301" s="2" t="s">
        <v>76</v>
      </c>
      <c r="K301" s="2" t="s">
        <v>126</v>
      </c>
      <c r="L301" s="14">
        <v>78.66</v>
      </c>
      <c r="M301" s="22">
        <f t="shared" si="8"/>
        <v>1022.5799999999999</v>
      </c>
      <c r="N301" s="13">
        <v>199</v>
      </c>
      <c r="O301" s="24">
        <f t="shared" si="9"/>
        <v>2587</v>
      </c>
      <c r="P301" s="2" t="s">
        <v>35</v>
      </c>
      <c r="Q301" s="2" t="s">
        <v>36</v>
      </c>
    </row>
    <row r="302" spans="1:17" ht="39.75" customHeight="1" x14ac:dyDescent="0.2">
      <c r="A302" s="2"/>
      <c r="B302" s="2" t="s">
        <v>690</v>
      </c>
      <c r="C302" s="2" t="s">
        <v>691</v>
      </c>
      <c r="D302" s="3" t="s">
        <v>692</v>
      </c>
      <c r="E302" s="2" t="s">
        <v>123</v>
      </c>
      <c r="F302" s="2" t="s">
        <v>124</v>
      </c>
      <c r="G302" s="11">
        <v>35</v>
      </c>
      <c r="H302" s="2" t="s">
        <v>31</v>
      </c>
      <c r="I302" s="2" t="s">
        <v>693</v>
      </c>
      <c r="J302" s="2" t="s">
        <v>41</v>
      </c>
      <c r="K302" s="2" t="s">
        <v>42</v>
      </c>
      <c r="L302" s="14">
        <v>31.6</v>
      </c>
      <c r="M302" s="22">
        <f t="shared" si="8"/>
        <v>1106</v>
      </c>
      <c r="N302" s="13">
        <v>79.95</v>
      </c>
      <c r="O302" s="24">
        <f t="shared" si="9"/>
        <v>2798.25</v>
      </c>
      <c r="P302" s="2" t="s">
        <v>43</v>
      </c>
      <c r="Q302" s="2" t="s">
        <v>44</v>
      </c>
    </row>
    <row r="303" spans="1:17" ht="39.75" customHeight="1" x14ac:dyDescent="0.2">
      <c r="A303" s="2"/>
      <c r="B303" s="2" t="s">
        <v>690</v>
      </c>
      <c r="C303" s="2" t="s">
        <v>691</v>
      </c>
      <c r="D303" s="3" t="s">
        <v>692</v>
      </c>
      <c r="E303" s="2" t="s">
        <v>45</v>
      </c>
      <c r="F303" s="2" t="s">
        <v>46</v>
      </c>
      <c r="G303" s="11">
        <v>41</v>
      </c>
      <c r="H303" s="2" t="s">
        <v>31</v>
      </c>
      <c r="I303" s="2" t="s">
        <v>694</v>
      </c>
      <c r="J303" s="2" t="s">
        <v>41</v>
      </c>
      <c r="K303" s="2" t="s">
        <v>42</v>
      </c>
      <c r="L303" s="14">
        <v>31.6</v>
      </c>
      <c r="M303" s="22">
        <f t="shared" si="8"/>
        <v>1295.6000000000001</v>
      </c>
      <c r="N303" s="13">
        <v>79.95</v>
      </c>
      <c r="O303" s="24">
        <f t="shared" si="9"/>
        <v>3277.9500000000003</v>
      </c>
      <c r="P303" s="2" t="s">
        <v>43</v>
      </c>
      <c r="Q303" s="2" t="s">
        <v>44</v>
      </c>
    </row>
    <row r="304" spans="1:17" ht="39.75" customHeight="1" x14ac:dyDescent="0.2">
      <c r="A304" s="2"/>
      <c r="B304" s="2" t="s">
        <v>690</v>
      </c>
      <c r="C304" s="2" t="s">
        <v>691</v>
      </c>
      <c r="D304" s="3" t="s">
        <v>692</v>
      </c>
      <c r="E304" s="2" t="s">
        <v>130</v>
      </c>
      <c r="F304" s="2" t="s">
        <v>131</v>
      </c>
      <c r="G304" s="11">
        <v>60</v>
      </c>
      <c r="H304" s="2" t="s">
        <v>31</v>
      </c>
      <c r="I304" s="2" t="s">
        <v>695</v>
      </c>
      <c r="J304" s="2" t="s">
        <v>41</v>
      </c>
      <c r="K304" s="2" t="s">
        <v>42</v>
      </c>
      <c r="L304" s="14">
        <v>31.6</v>
      </c>
      <c r="M304" s="22">
        <f t="shared" si="8"/>
        <v>1896</v>
      </c>
      <c r="N304" s="13">
        <v>79.95</v>
      </c>
      <c r="O304" s="24">
        <f t="shared" si="9"/>
        <v>4797</v>
      </c>
      <c r="P304" s="2" t="s">
        <v>43</v>
      </c>
      <c r="Q304" s="2" t="s">
        <v>44</v>
      </c>
    </row>
    <row r="305" spans="1:17" ht="39.75" customHeight="1" x14ac:dyDescent="0.2">
      <c r="A305" s="2"/>
      <c r="B305" s="2" t="s">
        <v>696</v>
      </c>
      <c r="C305" s="2" t="s">
        <v>691</v>
      </c>
      <c r="D305" s="3" t="s">
        <v>692</v>
      </c>
      <c r="E305" s="2" t="s">
        <v>130</v>
      </c>
      <c r="F305" s="2" t="s">
        <v>131</v>
      </c>
      <c r="G305" s="11">
        <v>70</v>
      </c>
      <c r="H305" s="2" t="s">
        <v>31</v>
      </c>
      <c r="I305" s="2" t="s">
        <v>697</v>
      </c>
      <c r="J305" s="2" t="s">
        <v>66</v>
      </c>
      <c r="K305" s="2" t="s">
        <v>42</v>
      </c>
      <c r="L305" s="14">
        <v>35.549999999999997</v>
      </c>
      <c r="M305" s="22">
        <f t="shared" si="8"/>
        <v>2488.5</v>
      </c>
      <c r="N305" s="13">
        <v>89.95</v>
      </c>
      <c r="O305" s="24">
        <f t="shared" si="9"/>
        <v>6296.5</v>
      </c>
      <c r="P305" s="2" t="s">
        <v>21</v>
      </c>
      <c r="Q305" s="2" t="s">
        <v>44</v>
      </c>
    </row>
    <row r="306" spans="1:17" ht="39.75" customHeight="1" x14ac:dyDescent="0.2">
      <c r="A306" s="2"/>
      <c r="B306" s="2" t="s">
        <v>698</v>
      </c>
      <c r="C306" s="2" t="s">
        <v>691</v>
      </c>
      <c r="D306" s="3" t="s">
        <v>692</v>
      </c>
      <c r="E306" s="2" t="s">
        <v>130</v>
      </c>
      <c r="F306" s="2" t="s">
        <v>131</v>
      </c>
      <c r="G306" s="11">
        <v>55</v>
      </c>
      <c r="H306" s="2" t="s">
        <v>31</v>
      </c>
      <c r="I306" s="2" t="s">
        <v>699</v>
      </c>
      <c r="J306" s="2" t="s">
        <v>66</v>
      </c>
      <c r="K306" s="2" t="s">
        <v>42</v>
      </c>
      <c r="L306" s="14">
        <v>39.51</v>
      </c>
      <c r="M306" s="22">
        <f t="shared" si="8"/>
        <v>2173.0499999999997</v>
      </c>
      <c r="N306" s="13">
        <v>99.95</v>
      </c>
      <c r="O306" s="24">
        <f t="shared" si="9"/>
        <v>5497.25</v>
      </c>
      <c r="P306" s="2" t="s">
        <v>21</v>
      </c>
      <c r="Q306" s="2" t="s">
        <v>44</v>
      </c>
    </row>
    <row r="307" spans="1:17" ht="39.75" customHeight="1" x14ac:dyDescent="0.2">
      <c r="A307" s="2"/>
      <c r="B307" s="2" t="s">
        <v>700</v>
      </c>
      <c r="C307" s="2" t="s">
        <v>701</v>
      </c>
      <c r="D307" s="3" t="s">
        <v>702</v>
      </c>
      <c r="E307" s="2" t="s">
        <v>190</v>
      </c>
      <c r="F307" s="2" t="s">
        <v>191</v>
      </c>
      <c r="G307" s="11">
        <v>56</v>
      </c>
      <c r="H307" s="2" t="s">
        <v>192</v>
      </c>
      <c r="I307" s="2" t="s">
        <v>703</v>
      </c>
      <c r="J307" s="2" t="s">
        <v>76</v>
      </c>
      <c r="K307" s="2" t="s">
        <v>126</v>
      </c>
      <c r="L307" s="14">
        <v>54.94</v>
      </c>
      <c r="M307" s="22">
        <f t="shared" si="8"/>
        <v>3076.64</v>
      </c>
      <c r="N307" s="13">
        <v>139</v>
      </c>
      <c r="O307" s="24">
        <f t="shared" si="9"/>
        <v>7784</v>
      </c>
      <c r="P307" s="2" t="s">
        <v>35</v>
      </c>
      <c r="Q307" s="2" t="s">
        <v>36</v>
      </c>
    </row>
    <row r="308" spans="1:17" ht="39.75" customHeight="1" x14ac:dyDescent="0.2">
      <c r="A308" s="2"/>
      <c r="B308" s="2" t="s">
        <v>700</v>
      </c>
      <c r="C308" s="2" t="s">
        <v>701</v>
      </c>
      <c r="D308" s="3" t="s">
        <v>702</v>
      </c>
      <c r="E308" s="2" t="s">
        <v>45</v>
      </c>
      <c r="F308" s="2" t="s">
        <v>46</v>
      </c>
      <c r="G308" s="11">
        <v>83</v>
      </c>
      <c r="H308" s="2" t="s">
        <v>192</v>
      </c>
      <c r="I308" s="2" t="s">
        <v>704</v>
      </c>
      <c r="J308" s="2" t="s">
        <v>76</v>
      </c>
      <c r="K308" s="2" t="s">
        <v>126</v>
      </c>
      <c r="L308" s="14">
        <v>54.94</v>
      </c>
      <c r="M308" s="22">
        <f t="shared" si="8"/>
        <v>4560.0199999999995</v>
      </c>
      <c r="N308" s="13">
        <v>139</v>
      </c>
      <c r="O308" s="24">
        <f t="shared" si="9"/>
        <v>11537</v>
      </c>
      <c r="P308" s="2" t="s">
        <v>35</v>
      </c>
      <c r="Q308" s="2" t="s">
        <v>36</v>
      </c>
    </row>
    <row r="309" spans="1:17" ht="39.75" customHeight="1" x14ac:dyDescent="0.2">
      <c r="A309" s="2"/>
      <c r="B309" s="2" t="s">
        <v>700</v>
      </c>
      <c r="C309" s="2" t="s">
        <v>701</v>
      </c>
      <c r="D309" s="3" t="s">
        <v>702</v>
      </c>
      <c r="E309" s="2" t="s">
        <v>48</v>
      </c>
      <c r="F309" s="2" t="s">
        <v>49</v>
      </c>
      <c r="G309" s="11">
        <v>130</v>
      </c>
      <c r="H309" s="2" t="s">
        <v>192</v>
      </c>
      <c r="I309" s="2" t="s">
        <v>705</v>
      </c>
      <c r="J309" s="2" t="s">
        <v>76</v>
      </c>
      <c r="K309" s="2" t="s">
        <v>126</v>
      </c>
      <c r="L309" s="14">
        <v>54.94</v>
      </c>
      <c r="M309" s="22">
        <f t="shared" si="8"/>
        <v>7142.2</v>
      </c>
      <c r="N309" s="13">
        <v>139</v>
      </c>
      <c r="O309" s="24">
        <f t="shared" si="9"/>
        <v>18070</v>
      </c>
      <c r="P309" s="2" t="s">
        <v>35</v>
      </c>
      <c r="Q309" s="2" t="s">
        <v>36</v>
      </c>
    </row>
    <row r="310" spans="1:17" ht="39.75" customHeight="1" x14ac:dyDescent="0.2">
      <c r="A310" s="2"/>
      <c r="B310" s="2" t="s">
        <v>700</v>
      </c>
      <c r="C310" s="2" t="s">
        <v>701</v>
      </c>
      <c r="D310" s="3" t="s">
        <v>702</v>
      </c>
      <c r="E310" s="2" t="s">
        <v>706</v>
      </c>
      <c r="F310" s="2" t="s">
        <v>707</v>
      </c>
      <c r="G310" s="11">
        <v>3</v>
      </c>
      <c r="H310" s="2" t="s">
        <v>192</v>
      </c>
      <c r="I310" s="2" t="s">
        <v>708</v>
      </c>
      <c r="J310" s="2" t="s">
        <v>76</v>
      </c>
      <c r="K310" s="2" t="s">
        <v>126</v>
      </c>
      <c r="L310" s="14">
        <v>54.94</v>
      </c>
      <c r="M310" s="22">
        <f t="shared" si="8"/>
        <v>164.82</v>
      </c>
      <c r="N310" s="13">
        <v>139</v>
      </c>
      <c r="O310" s="24">
        <f t="shared" si="9"/>
        <v>417</v>
      </c>
      <c r="P310" s="2" t="s">
        <v>35</v>
      </c>
      <c r="Q310" s="2" t="s">
        <v>36</v>
      </c>
    </row>
    <row r="311" spans="1:17" ht="39.75" customHeight="1" x14ac:dyDescent="0.2">
      <c r="A311" s="2"/>
      <c r="B311" s="2" t="s">
        <v>700</v>
      </c>
      <c r="C311" s="2" t="s">
        <v>701</v>
      </c>
      <c r="D311" s="3" t="s">
        <v>702</v>
      </c>
      <c r="E311" s="2" t="s">
        <v>274</v>
      </c>
      <c r="F311" s="2" t="s">
        <v>275</v>
      </c>
      <c r="G311" s="11">
        <v>4</v>
      </c>
      <c r="H311" s="2" t="s">
        <v>192</v>
      </c>
      <c r="I311" s="2" t="s">
        <v>709</v>
      </c>
      <c r="J311" s="2" t="s">
        <v>76</v>
      </c>
      <c r="K311" s="2" t="s">
        <v>126</v>
      </c>
      <c r="L311" s="14">
        <v>54.94</v>
      </c>
      <c r="M311" s="22">
        <f t="shared" si="8"/>
        <v>219.76</v>
      </c>
      <c r="N311" s="13">
        <v>139</v>
      </c>
      <c r="O311" s="24">
        <f t="shared" si="9"/>
        <v>556</v>
      </c>
      <c r="P311" s="2" t="s">
        <v>35</v>
      </c>
      <c r="Q311" s="2" t="s">
        <v>36</v>
      </c>
    </row>
    <row r="312" spans="1:17" ht="39.75" customHeight="1" x14ac:dyDescent="0.2">
      <c r="A312" s="2"/>
      <c r="B312" s="2" t="s">
        <v>700</v>
      </c>
      <c r="C312" s="2" t="s">
        <v>701</v>
      </c>
      <c r="D312" s="3" t="s">
        <v>702</v>
      </c>
      <c r="E312" s="2" t="s">
        <v>638</v>
      </c>
      <c r="F312" s="2" t="s">
        <v>639</v>
      </c>
      <c r="G312" s="11">
        <v>1</v>
      </c>
      <c r="H312" s="2" t="s">
        <v>192</v>
      </c>
      <c r="I312" s="2" t="s">
        <v>710</v>
      </c>
      <c r="J312" s="2" t="s">
        <v>76</v>
      </c>
      <c r="K312" s="2" t="s">
        <v>126</v>
      </c>
      <c r="L312" s="14">
        <v>54.94</v>
      </c>
      <c r="M312" s="22">
        <f t="shared" si="8"/>
        <v>54.94</v>
      </c>
      <c r="N312" s="13">
        <v>139</v>
      </c>
      <c r="O312" s="24">
        <f t="shared" si="9"/>
        <v>139</v>
      </c>
      <c r="P312" s="2" t="s">
        <v>35</v>
      </c>
      <c r="Q312" s="2" t="s">
        <v>36</v>
      </c>
    </row>
    <row r="313" spans="1:17" ht="39.75" customHeight="1" x14ac:dyDescent="0.2">
      <c r="A313" s="2"/>
      <c r="B313" s="2" t="s">
        <v>711</v>
      </c>
      <c r="C313" s="2" t="s">
        <v>701</v>
      </c>
      <c r="D313" s="3" t="s">
        <v>702</v>
      </c>
      <c r="E313" s="2" t="s">
        <v>274</v>
      </c>
      <c r="F313" s="2" t="s">
        <v>275</v>
      </c>
      <c r="G313" s="11">
        <v>7</v>
      </c>
      <c r="H313" s="2" t="s">
        <v>100</v>
      </c>
      <c r="I313" s="2" t="s">
        <v>712</v>
      </c>
      <c r="J313" s="2" t="s">
        <v>33</v>
      </c>
      <c r="K313" s="2" t="s">
        <v>126</v>
      </c>
      <c r="L313" s="14">
        <v>74.7</v>
      </c>
      <c r="M313" s="22">
        <f t="shared" si="8"/>
        <v>522.9</v>
      </c>
      <c r="N313" s="13">
        <v>189</v>
      </c>
      <c r="O313" s="24">
        <f t="shared" si="9"/>
        <v>1323</v>
      </c>
      <c r="P313" s="2" t="s">
        <v>116</v>
      </c>
      <c r="Q313" s="2" t="s">
        <v>36</v>
      </c>
    </row>
    <row r="314" spans="1:17" ht="39.75" customHeight="1" x14ac:dyDescent="0.2">
      <c r="A314" s="2"/>
      <c r="B314" s="2" t="s">
        <v>713</v>
      </c>
      <c r="C314" s="2" t="s">
        <v>701</v>
      </c>
      <c r="D314" s="3" t="s">
        <v>702</v>
      </c>
      <c r="E314" s="2" t="s">
        <v>274</v>
      </c>
      <c r="F314" s="2" t="s">
        <v>275</v>
      </c>
      <c r="G314" s="11">
        <v>26</v>
      </c>
      <c r="H314" s="2" t="s">
        <v>100</v>
      </c>
      <c r="I314" s="2" t="s">
        <v>714</v>
      </c>
      <c r="J314" s="2" t="s">
        <v>306</v>
      </c>
      <c r="K314" s="2" t="s">
        <v>126</v>
      </c>
      <c r="L314" s="14">
        <v>86.56</v>
      </c>
      <c r="M314" s="22">
        <f t="shared" si="8"/>
        <v>2250.56</v>
      </c>
      <c r="N314" s="13">
        <v>219</v>
      </c>
      <c r="O314" s="24">
        <f t="shared" si="9"/>
        <v>5694</v>
      </c>
      <c r="P314" s="2" t="s">
        <v>307</v>
      </c>
      <c r="Q314" s="2" t="s">
        <v>36</v>
      </c>
    </row>
    <row r="315" spans="1:17" ht="39.75" customHeight="1" x14ac:dyDescent="0.2">
      <c r="A315" s="2"/>
      <c r="B315" s="2" t="s">
        <v>713</v>
      </c>
      <c r="C315" s="2" t="s">
        <v>701</v>
      </c>
      <c r="D315" s="3" t="s">
        <v>702</v>
      </c>
      <c r="E315" s="2" t="s">
        <v>715</v>
      </c>
      <c r="F315" s="2" t="s">
        <v>716</v>
      </c>
      <c r="G315" s="11">
        <v>4</v>
      </c>
      <c r="H315" s="2" t="s">
        <v>100</v>
      </c>
      <c r="I315" s="2" t="s">
        <v>717</v>
      </c>
      <c r="J315" s="2" t="s">
        <v>306</v>
      </c>
      <c r="K315" s="2" t="s">
        <v>126</v>
      </c>
      <c r="L315" s="14">
        <v>86.56</v>
      </c>
      <c r="M315" s="22">
        <f t="shared" si="8"/>
        <v>346.24</v>
      </c>
      <c r="N315" s="13">
        <v>219</v>
      </c>
      <c r="O315" s="24">
        <f t="shared" si="9"/>
        <v>876</v>
      </c>
      <c r="P315" s="2" t="s">
        <v>307</v>
      </c>
      <c r="Q315" s="2" t="s">
        <v>36</v>
      </c>
    </row>
    <row r="316" spans="1:17" ht="39.75" customHeight="1" x14ac:dyDescent="0.2">
      <c r="A316" s="2"/>
      <c r="B316" s="2" t="s">
        <v>718</v>
      </c>
      <c r="C316" s="2" t="s">
        <v>719</v>
      </c>
      <c r="D316" s="3" t="s">
        <v>720</v>
      </c>
      <c r="E316" s="2" t="s">
        <v>291</v>
      </c>
      <c r="F316" s="2" t="s">
        <v>292</v>
      </c>
      <c r="G316" s="11">
        <v>2</v>
      </c>
      <c r="H316" s="2" t="s">
        <v>74</v>
      </c>
      <c r="I316" s="2" t="s">
        <v>721</v>
      </c>
      <c r="J316" s="2" t="s">
        <v>76</v>
      </c>
      <c r="K316" s="2" t="s">
        <v>126</v>
      </c>
      <c r="L316" s="14">
        <v>47.04</v>
      </c>
      <c r="M316" s="22">
        <f t="shared" si="8"/>
        <v>94.08</v>
      </c>
      <c r="N316" s="13">
        <v>119</v>
      </c>
      <c r="O316" s="24">
        <f t="shared" si="9"/>
        <v>238</v>
      </c>
      <c r="P316" s="2" t="s">
        <v>35</v>
      </c>
      <c r="Q316" s="2" t="s">
        <v>36</v>
      </c>
    </row>
    <row r="317" spans="1:17" ht="39.75" customHeight="1" x14ac:dyDescent="0.2">
      <c r="A317" s="2"/>
      <c r="B317" s="2" t="s">
        <v>718</v>
      </c>
      <c r="C317" s="2" t="s">
        <v>719</v>
      </c>
      <c r="D317" s="3" t="s">
        <v>720</v>
      </c>
      <c r="E317" s="2" t="s">
        <v>98</v>
      </c>
      <c r="F317" s="2" t="s">
        <v>99</v>
      </c>
      <c r="G317" s="11">
        <v>2</v>
      </c>
      <c r="H317" s="2" t="s">
        <v>74</v>
      </c>
      <c r="I317" s="2" t="s">
        <v>722</v>
      </c>
      <c r="J317" s="2" t="s">
        <v>76</v>
      </c>
      <c r="K317" s="2" t="s">
        <v>126</v>
      </c>
      <c r="L317" s="14">
        <v>47.04</v>
      </c>
      <c r="M317" s="22">
        <f t="shared" si="8"/>
        <v>94.08</v>
      </c>
      <c r="N317" s="13">
        <v>119</v>
      </c>
      <c r="O317" s="24">
        <f t="shared" si="9"/>
        <v>238</v>
      </c>
      <c r="P317" s="2" t="s">
        <v>35</v>
      </c>
      <c r="Q317" s="2" t="s">
        <v>36</v>
      </c>
    </row>
    <row r="318" spans="1:17" ht="39.75" customHeight="1" x14ac:dyDescent="0.2">
      <c r="A318" s="2"/>
      <c r="B318" s="2" t="s">
        <v>718</v>
      </c>
      <c r="C318" s="2" t="s">
        <v>719</v>
      </c>
      <c r="D318" s="3" t="s">
        <v>720</v>
      </c>
      <c r="E318" s="2" t="s">
        <v>517</v>
      </c>
      <c r="F318" s="2" t="s">
        <v>518</v>
      </c>
      <c r="G318" s="11">
        <v>5</v>
      </c>
      <c r="H318" s="2" t="s">
        <v>74</v>
      </c>
      <c r="I318" s="2" t="s">
        <v>723</v>
      </c>
      <c r="J318" s="2" t="s">
        <v>76</v>
      </c>
      <c r="K318" s="2" t="s">
        <v>126</v>
      </c>
      <c r="L318" s="14">
        <v>47.04</v>
      </c>
      <c r="M318" s="22">
        <f t="shared" si="8"/>
        <v>235.2</v>
      </c>
      <c r="N318" s="13">
        <v>119</v>
      </c>
      <c r="O318" s="24">
        <f t="shared" si="9"/>
        <v>595</v>
      </c>
      <c r="P318" s="2" t="s">
        <v>35</v>
      </c>
      <c r="Q318" s="2" t="s">
        <v>36</v>
      </c>
    </row>
    <row r="319" spans="1:17" ht="39.75" customHeight="1" x14ac:dyDescent="0.2">
      <c r="A319" s="2"/>
      <c r="B319" s="2" t="s">
        <v>718</v>
      </c>
      <c r="C319" s="2" t="s">
        <v>719</v>
      </c>
      <c r="D319" s="3" t="s">
        <v>720</v>
      </c>
      <c r="E319" s="2" t="s">
        <v>510</v>
      </c>
      <c r="F319" s="2" t="s">
        <v>511</v>
      </c>
      <c r="G319" s="11">
        <v>13</v>
      </c>
      <c r="H319" s="2" t="s">
        <v>74</v>
      </c>
      <c r="I319" s="2" t="s">
        <v>724</v>
      </c>
      <c r="J319" s="2" t="s">
        <v>76</v>
      </c>
      <c r="K319" s="2" t="s">
        <v>126</v>
      </c>
      <c r="L319" s="14">
        <v>47.04</v>
      </c>
      <c r="M319" s="22">
        <f t="shared" si="8"/>
        <v>611.52</v>
      </c>
      <c r="N319" s="13">
        <v>119</v>
      </c>
      <c r="O319" s="24">
        <f t="shared" si="9"/>
        <v>1547</v>
      </c>
      <c r="P319" s="2" t="s">
        <v>35</v>
      </c>
      <c r="Q319" s="2" t="s">
        <v>36</v>
      </c>
    </row>
    <row r="320" spans="1:17" ht="39.75" customHeight="1" x14ac:dyDescent="0.2">
      <c r="A320" s="2"/>
      <c r="B320" s="2" t="s">
        <v>725</v>
      </c>
      <c r="C320" s="2" t="s">
        <v>719</v>
      </c>
      <c r="D320" s="3" t="s">
        <v>720</v>
      </c>
      <c r="E320" s="2" t="s">
        <v>291</v>
      </c>
      <c r="F320" s="2" t="s">
        <v>292</v>
      </c>
      <c r="G320" s="11">
        <v>1</v>
      </c>
      <c r="H320" s="2" t="s">
        <v>246</v>
      </c>
      <c r="I320" s="2" t="s">
        <v>726</v>
      </c>
      <c r="J320" s="2" t="s">
        <v>76</v>
      </c>
      <c r="K320" s="2" t="s">
        <v>126</v>
      </c>
      <c r="L320" s="14">
        <v>50.99</v>
      </c>
      <c r="M320" s="22">
        <f t="shared" si="8"/>
        <v>50.99</v>
      </c>
      <c r="N320" s="13">
        <v>129</v>
      </c>
      <c r="O320" s="24">
        <f t="shared" si="9"/>
        <v>129</v>
      </c>
      <c r="P320" s="2" t="s">
        <v>35</v>
      </c>
      <c r="Q320" s="2" t="s">
        <v>36</v>
      </c>
    </row>
    <row r="321" spans="1:17" ht="39.75" customHeight="1" x14ac:dyDescent="0.2">
      <c r="A321" s="2"/>
      <c r="B321" s="2" t="s">
        <v>727</v>
      </c>
      <c r="C321" s="2" t="s">
        <v>719</v>
      </c>
      <c r="D321" s="3" t="s">
        <v>720</v>
      </c>
      <c r="E321" s="2" t="s">
        <v>98</v>
      </c>
      <c r="F321" s="2" t="s">
        <v>99</v>
      </c>
      <c r="G321" s="11">
        <v>7</v>
      </c>
      <c r="H321" s="2" t="s">
        <v>74</v>
      </c>
      <c r="I321" s="2" t="s">
        <v>728</v>
      </c>
      <c r="J321" s="2" t="s">
        <v>76</v>
      </c>
      <c r="K321" s="2" t="s">
        <v>126</v>
      </c>
      <c r="L321" s="14">
        <v>54.94</v>
      </c>
      <c r="M321" s="22">
        <f t="shared" si="8"/>
        <v>384.58</v>
      </c>
      <c r="N321" s="13">
        <v>139</v>
      </c>
      <c r="O321" s="24">
        <f t="shared" si="9"/>
        <v>973</v>
      </c>
      <c r="P321" s="2" t="s">
        <v>35</v>
      </c>
      <c r="Q321" s="2" t="s">
        <v>36</v>
      </c>
    </row>
    <row r="322" spans="1:17" ht="39.75" customHeight="1" x14ac:dyDescent="0.2">
      <c r="A322" s="2"/>
      <c r="B322" s="2" t="s">
        <v>727</v>
      </c>
      <c r="C322" s="2" t="s">
        <v>719</v>
      </c>
      <c r="D322" s="3" t="s">
        <v>720</v>
      </c>
      <c r="E322" s="2" t="s">
        <v>265</v>
      </c>
      <c r="F322" s="2" t="s">
        <v>266</v>
      </c>
      <c r="G322" s="11">
        <v>14</v>
      </c>
      <c r="H322" s="2" t="s">
        <v>74</v>
      </c>
      <c r="I322" s="2" t="s">
        <v>729</v>
      </c>
      <c r="J322" s="2" t="s">
        <v>76</v>
      </c>
      <c r="K322" s="2" t="s">
        <v>126</v>
      </c>
      <c r="L322" s="14">
        <v>54.94</v>
      </c>
      <c r="M322" s="22">
        <f t="shared" si="8"/>
        <v>769.16</v>
      </c>
      <c r="N322" s="13">
        <v>139</v>
      </c>
      <c r="O322" s="24">
        <f t="shared" si="9"/>
        <v>1946</v>
      </c>
      <c r="P322" s="2" t="s">
        <v>35</v>
      </c>
      <c r="Q322" s="2" t="s">
        <v>36</v>
      </c>
    </row>
    <row r="323" spans="1:17" ht="39.75" customHeight="1" x14ac:dyDescent="0.2">
      <c r="A323" s="2"/>
      <c r="B323" s="2" t="s">
        <v>730</v>
      </c>
      <c r="C323" s="2" t="s">
        <v>719</v>
      </c>
      <c r="D323" s="3" t="s">
        <v>720</v>
      </c>
      <c r="E323" s="2" t="s">
        <v>291</v>
      </c>
      <c r="F323" s="2" t="s">
        <v>292</v>
      </c>
      <c r="G323" s="11">
        <v>7</v>
      </c>
      <c r="H323" s="2" t="s">
        <v>246</v>
      </c>
      <c r="I323" s="2" t="s">
        <v>731</v>
      </c>
      <c r="J323" s="2" t="s">
        <v>76</v>
      </c>
      <c r="K323" s="2" t="s">
        <v>126</v>
      </c>
      <c r="L323" s="14">
        <v>58.89</v>
      </c>
      <c r="M323" s="22">
        <f t="shared" ref="M323:M386" si="10">G323*L323</f>
        <v>412.23</v>
      </c>
      <c r="N323" s="13">
        <v>149</v>
      </c>
      <c r="O323" s="24">
        <f t="shared" ref="O323:O386" si="11">G323*N323</f>
        <v>1043</v>
      </c>
      <c r="P323" s="2" t="s">
        <v>35</v>
      </c>
      <c r="Q323" s="2" t="s">
        <v>36</v>
      </c>
    </row>
    <row r="324" spans="1:17" ht="39.75" customHeight="1" x14ac:dyDescent="0.2">
      <c r="A324" s="2"/>
      <c r="B324" s="2" t="s">
        <v>730</v>
      </c>
      <c r="C324" s="2" t="s">
        <v>719</v>
      </c>
      <c r="D324" s="3" t="s">
        <v>720</v>
      </c>
      <c r="E324" s="2" t="s">
        <v>98</v>
      </c>
      <c r="F324" s="2" t="s">
        <v>99</v>
      </c>
      <c r="G324" s="11">
        <v>10</v>
      </c>
      <c r="H324" s="2" t="s">
        <v>246</v>
      </c>
      <c r="I324" s="2" t="s">
        <v>732</v>
      </c>
      <c r="J324" s="2" t="s">
        <v>76</v>
      </c>
      <c r="K324" s="2" t="s">
        <v>126</v>
      </c>
      <c r="L324" s="14">
        <v>58.89</v>
      </c>
      <c r="M324" s="22">
        <f t="shared" si="10"/>
        <v>588.9</v>
      </c>
      <c r="N324" s="13">
        <v>149</v>
      </c>
      <c r="O324" s="24">
        <f t="shared" si="11"/>
        <v>1490</v>
      </c>
      <c r="P324" s="2" t="s">
        <v>35</v>
      </c>
      <c r="Q324" s="2" t="s">
        <v>36</v>
      </c>
    </row>
    <row r="325" spans="1:17" ht="39.75" customHeight="1" x14ac:dyDescent="0.2">
      <c r="A325" s="2"/>
      <c r="B325" s="2" t="s">
        <v>730</v>
      </c>
      <c r="C325" s="2" t="s">
        <v>719</v>
      </c>
      <c r="D325" s="3" t="s">
        <v>720</v>
      </c>
      <c r="E325" s="2" t="s">
        <v>265</v>
      </c>
      <c r="F325" s="2" t="s">
        <v>266</v>
      </c>
      <c r="G325" s="11">
        <v>10</v>
      </c>
      <c r="H325" s="2" t="s">
        <v>246</v>
      </c>
      <c r="I325" s="2" t="s">
        <v>733</v>
      </c>
      <c r="J325" s="2" t="s">
        <v>76</v>
      </c>
      <c r="K325" s="2" t="s">
        <v>126</v>
      </c>
      <c r="L325" s="14">
        <v>58.89</v>
      </c>
      <c r="M325" s="22">
        <f t="shared" si="10"/>
        <v>588.9</v>
      </c>
      <c r="N325" s="13">
        <v>149</v>
      </c>
      <c r="O325" s="24">
        <f t="shared" si="11"/>
        <v>1490</v>
      </c>
      <c r="P325" s="2" t="s">
        <v>35</v>
      </c>
      <c r="Q325" s="2" t="s">
        <v>36</v>
      </c>
    </row>
    <row r="326" spans="1:17" ht="39.75" customHeight="1" x14ac:dyDescent="0.2">
      <c r="A326" s="2"/>
      <c r="B326" s="2" t="s">
        <v>734</v>
      </c>
      <c r="C326" s="2" t="s">
        <v>719</v>
      </c>
      <c r="D326" s="3" t="s">
        <v>720</v>
      </c>
      <c r="E326" s="2" t="s">
        <v>48</v>
      </c>
      <c r="F326" s="2" t="s">
        <v>49</v>
      </c>
      <c r="G326" s="11">
        <v>17</v>
      </c>
      <c r="H326" s="2" t="s">
        <v>31</v>
      </c>
      <c r="I326" s="2" t="s">
        <v>735</v>
      </c>
      <c r="J326" s="2" t="s">
        <v>76</v>
      </c>
      <c r="K326" s="2" t="s">
        <v>126</v>
      </c>
      <c r="L326" s="14">
        <v>58.89</v>
      </c>
      <c r="M326" s="22">
        <f t="shared" si="10"/>
        <v>1001.13</v>
      </c>
      <c r="N326" s="13">
        <v>149</v>
      </c>
      <c r="O326" s="24">
        <f t="shared" si="11"/>
        <v>2533</v>
      </c>
      <c r="P326" s="2" t="s">
        <v>35</v>
      </c>
      <c r="Q326" s="2" t="s">
        <v>36</v>
      </c>
    </row>
    <row r="327" spans="1:17" ht="39.75" customHeight="1" x14ac:dyDescent="0.2">
      <c r="A327" s="2"/>
      <c r="B327" s="2" t="s">
        <v>734</v>
      </c>
      <c r="C327" s="2" t="s">
        <v>719</v>
      </c>
      <c r="D327" s="3" t="s">
        <v>720</v>
      </c>
      <c r="E327" s="2" t="s">
        <v>45</v>
      </c>
      <c r="F327" s="2" t="s">
        <v>46</v>
      </c>
      <c r="G327" s="11">
        <v>47</v>
      </c>
      <c r="H327" s="2" t="s">
        <v>31</v>
      </c>
      <c r="I327" s="2" t="s">
        <v>736</v>
      </c>
      <c r="J327" s="2" t="s">
        <v>76</v>
      </c>
      <c r="K327" s="2" t="s">
        <v>126</v>
      </c>
      <c r="L327" s="14">
        <v>58.89</v>
      </c>
      <c r="M327" s="22">
        <f t="shared" si="10"/>
        <v>2767.83</v>
      </c>
      <c r="N327" s="13">
        <v>149</v>
      </c>
      <c r="O327" s="24">
        <f t="shared" si="11"/>
        <v>7003</v>
      </c>
      <c r="P327" s="2" t="s">
        <v>35</v>
      </c>
      <c r="Q327" s="2" t="s">
        <v>36</v>
      </c>
    </row>
    <row r="328" spans="1:17" ht="39.75" customHeight="1" x14ac:dyDescent="0.2">
      <c r="A328" s="2"/>
      <c r="B328" s="2" t="s">
        <v>734</v>
      </c>
      <c r="C328" s="2" t="s">
        <v>719</v>
      </c>
      <c r="D328" s="3" t="s">
        <v>720</v>
      </c>
      <c r="E328" s="2" t="s">
        <v>510</v>
      </c>
      <c r="F328" s="2" t="s">
        <v>511</v>
      </c>
      <c r="G328" s="11">
        <v>10</v>
      </c>
      <c r="H328" s="2" t="s">
        <v>31</v>
      </c>
      <c r="I328" s="2" t="s">
        <v>737</v>
      </c>
      <c r="J328" s="2" t="s">
        <v>76</v>
      </c>
      <c r="K328" s="2" t="s">
        <v>126</v>
      </c>
      <c r="L328" s="14">
        <v>58.89</v>
      </c>
      <c r="M328" s="22">
        <f t="shared" si="10"/>
        <v>588.9</v>
      </c>
      <c r="N328" s="13">
        <v>149</v>
      </c>
      <c r="O328" s="24">
        <f t="shared" si="11"/>
        <v>1490</v>
      </c>
      <c r="P328" s="2" t="s">
        <v>35</v>
      </c>
      <c r="Q328" s="2" t="s">
        <v>36</v>
      </c>
    </row>
    <row r="329" spans="1:17" ht="39.75" customHeight="1" x14ac:dyDescent="0.2">
      <c r="A329" s="2"/>
      <c r="B329" s="2" t="s">
        <v>734</v>
      </c>
      <c r="C329" s="2" t="s">
        <v>719</v>
      </c>
      <c r="D329" s="3" t="s">
        <v>720</v>
      </c>
      <c r="E329" s="2" t="s">
        <v>517</v>
      </c>
      <c r="F329" s="2" t="s">
        <v>518</v>
      </c>
      <c r="G329" s="11">
        <v>12</v>
      </c>
      <c r="H329" s="2" t="s">
        <v>31</v>
      </c>
      <c r="I329" s="2" t="s">
        <v>738</v>
      </c>
      <c r="J329" s="2" t="s">
        <v>76</v>
      </c>
      <c r="K329" s="2" t="s">
        <v>126</v>
      </c>
      <c r="L329" s="14">
        <v>58.89</v>
      </c>
      <c r="M329" s="22">
        <f t="shared" si="10"/>
        <v>706.68000000000006</v>
      </c>
      <c r="N329" s="13">
        <v>149</v>
      </c>
      <c r="O329" s="24">
        <f t="shared" si="11"/>
        <v>1788</v>
      </c>
      <c r="P329" s="2" t="s">
        <v>35</v>
      </c>
      <c r="Q329" s="2" t="s">
        <v>36</v>
      </c>
    </row>
    <row r="330" spans="1:17" ht="39.75" customHeight="1" x14ac:dyDescent="0.2">
      <c r="A330" s="2"/>
      <c r="B330" s="2" t="s">
        <v>734</v>
      </c>
      <c r="C330" s="2" t="s">
        <v>719</v>
      </c>
      <c r="D330" s="3" t="s">
        <v>720</v>
      </c>
      <c r="E330" s="2" t="s">
        <v>230</v>
      </c>
      <c r="F330" s="2" t="s">
        <v>231</v>
      </c>
      <c r="G330" s="11">
        <v>12</v>
      </c>
      <c r="H330" s="2" t="s">
        <v>31</v>
      </c>
      <c r="I330" s="2" t="s">
        <v>739</v>
      </c>
      <c r="J330" s="2" t="s">
        <v>76</v>
      </c>
      <c r="K330" s="2" t="s">
        <v>126</v>
      </c>
      <c r="L330" s="14">
        <v>58.89</v>
      </c>
      <c r="M330" s="22">
        <f t="shared" si="10"/>
        <v>706.68000000000006</v>
      </c>
      <c r="N330" s="13">
        <v>149</v>
      </c>
      <c r="O330" s="24">
        <f t="shared" si="11"/>
        <v>1788</v>
      </c>
      <c r="P330" s="2" t="s">
        <v>35</v>
      </c>
      <c r="Q330" s="2" t="s">
        <v>36</v>
      </c>
    </row>
    <row r="331" spans="1:17" ht="39.75" customHeight="1" x14ac:dyDescent="0.2">
      <c r="A331" s="2"/>
      <c r="B331" s="2" t="s">
        <v>740</v>
      </c>
      <c r="C331" s="2" t="s">
        <v>719</v>
      </c>
      <c r="D331" s="3" t="s">
        <v>720</v>
      </c>
      <c r="E331" s="2" t="s">
        <v>98</v>
      </c>
      <c r="F331" s="2" t="s">
        <v>99</v>
      </c>
      <c r="G331" s="11">
        <v>1</v>
      </c>
      <c r="H331" s="2" t="s">
        <v>74</v>
      </c>
      <c r="I331" s="2" t="s">
        <v>741</v>
      </c>
      <c r="J331" s="2" t="s">
        <v>76</v>
      </c>
      <c r="K331" s="2" t="s">
        <v>126</v>
      </c>
      <c r="L331" s="14">
        <v>62.85</v>
      </c>
      <c r="M331" s="22">
        <f t="shared" si="10"/>
        <v>62.85</v>
      </c>
      <c r="N331" s="13">
        <v>159</v>
      </c>
      <c r="O331" s="24">
        <f t="shared" si="11"/>
        <v>159</v>
      </c>
      <c r="P331" s="2" t="s">
        <v>35</v>
      </c>
      <c r="Q331" s="2" t="s">
        <v>36</v>
      </c>
    </row>
    <row r="332" spans="1:17" ht="39.75" customHeight="1" x14ac:dyDescent="0.2">
      <c r="A332" s="2"/>
      <c r="B332" s="2" t="s">
        <v>740</v>
      </c>
      <c r="C332" s="2" t="s">
        <v>719</v>
      </c>
      <c r="D332" s="3" t="s">
        <v>720</v>
      </c>
      <c r="E332" s="2" t="s">
        <v>265</v>
      </c>
      <c r="F332" s="2" t="s">
        <v>266</v>
      </c>
      <c r="G332" s="11">
        <v>12</v>
      </c>
      <c r="H332" s="2" t="s">
        <v>74</v>
      </c>
      <c r="I332" s="2" t="s">
        <v>742</v>
      </c>
      <c r="J332" s="2" t="s">
        <v>76</v>
      </c>
      <c r="K332" s="2" t="s">
        <v>126</v>
      </c>
      <c r="L332" s="14">
        <v>62.85</v>
      </c>
      <c r="M332" s="22">
        <f t="shared" si="10"/>
        <v>754.2</v>
      </c>
      <c r="N332" s="13">
        <v>159</v>
      </c>
      <c r="O332" s="24">
        <f t="shared" si="11"/>
        <v>1908</v>
      </c>
      <c r="P332" s="2" t="s">
        <v>35</v>
      </c>
      <c r="Q332" s="2" t="s">
        <v>36</v>
      </c>
    </row>
    <row r="333" spans="1:17" ht="39.75" customHeight="1" x14ac:dyDescent="0.2">
      <c r="A333" s="2"/>
      <c r="B333" s="2" t="s">
        <v>740</v>
      </c>
      <c r="C333" s="2" t="s">
        <v>719</v>
      </c>
      <c r="D333" s="3" t="s">
        <v>720</v>
      </c>
      <c r="E333" s="2" t="s">
        <v>230</v>
      </c>
      <c r="F333" s="2" t="s">
        <v>231</v>
      </c>
      <c r="G333" s="11">
        <v>19</v>
      </c>
      <c r="H333" s="2" t="s">
        <v>74</v>
      </c>
      <c r="I333" s="2" t="s">
        <v>743</v>
      </c>
      <c r="J333" s="2" t="s">
        <v>76</v>
      </c>
      <c r="K333" s="2" t="s">
        <v>126</v>
      </c>
      <c r="L333" s="14">
        <v>62.85</v>
      </c>
      <c r="M333" s="22">
        <f t="shared" si="10"/>
        <v>1194.1500000000001</v>
      </c>
      <c r="N333" s="13">
        <v>159</v>
      </c>
      <c r="O333" s="24">
        <f t="shared" si="11"/>
        <v>3021</v>
      </c>
      <c r="P333" s="2" t="s">
        <v>35</v>
      </c>
      <c r="Q333" s="2" t="s">
        <v>36</v>
      </c>
    </row>
    <row r="334" spans="1:17" ht="39.75" customHeight="1" x14ac:dyDescent="0.2">
      <c r="A334" s="2"/>
      <c r="B334" s="2" t="s">
        <v>740</v>
      </c>
      <c r="C334" s="2" t="s">
        <v>719</v>
      </c>
      <c r="D334" s="3" t="s">
        <v>720</v>
      </c>
      <c r="E334" s="2" t="s">
        <v>517</v>
      </c>
      <c r="F334" s="2" t="s">
        <v>518</v>
      </c>
      <c r="G334" s="11">
        <v>6</v>
      </c>
      <c r="H334" s="2" t="s">
        <v>74</v>
      </c>
      <c r="I334" s="2" t="s">
        <v>744</v>
      </c>
      <c r="J334" s="2" t="s">
        <v>76</v>
      </c>
      <c r="K334" s="2" t="s">
        <v>126</v>
      </c>
      <c r="L334" s="14">
        <v>62.85</v>
      </c>
      <c r="M334" s="22">
        <f t="shared" si="10"/>
        <v>377.1</v>
      </c>
      <c r="N334" s="13">
        <v>159</v>
      </c>
      <c r="O334" s="24">
        <f t="shared" si="11"/>
        <v>954</v>
      </c>
      <c r="P334" s="2" t="s">
        <v>35</v>
      </c>
      <c r="Q334" s="2" t="s">
        <v>36</v>
      </c>
    </row>
    <row r="335" spans="1:17" ht="39.75" customHeight="1" x14ac:dyDescent="0.2">
      <c r="A335" s="2"/>
      <c r="B335" s="2" t="s">
        <v>740</v>
      </c>
      <c r="C335" s="2" t="s">
        <v>719</v>
      </c>
      <c r="D335" s="3" t="s">
        <v>720</v>
      </c>
      <c r="E335" s="2" t="s">
        <v>510</v>
      </c>
      <c r="F335" s="2" t="s">
        <v>511</v>
      </c>
      <c r="G335" s="11">
        <v>19</v>
      </c>
      <c r="H335" s="2" t="s">
        <v>74</v>
      </c>
      <c r="I335" s="2" t="s">
        <v>745</v>
      </c>
      <c r="J335" s="2" t="s">
        <v>76</v>
      </c>
      <c r="K335" s="2" t="s">
        <v>126</v>
      </c>
      <c r="L335" s="14">
        <v>62.85</v>
      </c>
      <c r="M335" s="22">
        <f t="shared" si="10"/>
        <v>1194.1500000000001</v>
      </c>
      <c r="N335" s="13">
        <v>159</v>
      </c>
      <c r="O335" s="24">
        <f t="shared" si="11"/>
        <v>3021</v>
      </c>
      <c r="P335" s="2" t="s">
        <v>35</v>
      </c>
      <c r="Q335" s="2" t="s">
        <v>36</v>
      </c>
    </row>
    <row r="336" spans="1:17" ht="39.75" customHeight="1" x14ac:dyDescent="0.2">
      <c r="A336" s="2"/>
      <c r="B336" s="2" t="s">
        <v>746</v>
      </c>
      <c r="C336" s="2" t="s">
        <v>719</v>
      </c>
      <c r="D336" s="3" t="s">
        <v>720</v>
      </c>
      <c r="E336" s="2" t="s">
        <v>98</v>
      </c>
      <c r="F336" s="2" t="s">
        <v>99</v>
      </c>
      <c r="G336" s="11">
        <v>1</v>
      </c>
      <c r="H336" s="2" t="s">
        <v>74</v>
      </c>
      <c r="I336" s="2" t="s">
        <v>747</v>
      </c>
      <c r="J336" s="2" t="s">
        <v>76</v>
      </c>
      <c r="K336" s="2" t="s">
        <v>126</v>
      </c>
      <c r="L336" s="14">
        <v>70.75</v>
      </c>
      <c r="M336" s="22">
        <f t="shared" si="10"/>
        <v>70.75</v>
      </c>
      <c r="N336" s="13">
        <v>179</v>
      </c>
      <c r="O336" s="24">
        <f t="shared" si="11"/>
        <v>179</v>
      </c>
      <c r="P336" s="2" t="s">
        <v>35</v>
      </c>
      <c r="Q336" s="2" t="s">
        <v>36</v>
      </c>
    </row>
    <row r="337" spans="1:17" ht="39.75" customHeight="1" x14ac:dyDescent="0.2">
      <c r="A337" s="2"/>
      <c r="B337" s="2" t="s">
        <v>748</v>
      </c>
      <c r="C337" s="2" t="s">
        <v>719</v>
      </c>
      <c r="D337" s="3" t="s">
        <v>720</v>
      </c>
      <c r="E337" s="2" t="s">
        <v>98</v>
      </c>
      <c r="F337" s="2" t="s">
        <v>99</v>
      </c>
      <c r="G337" s="11">
        <v>1</v>
      </c>
      <c r="H337" s="2" t="s">
        <v>74</v>
      </c>
      <c r="I337" s="2" t="s">
        <v>749</v>
      </c>
      <c r="J337" s="2" t="s">
        <v>76</v>
      </c>
      <c r="K337" s="2" t="s">
        <v>126</v>
      </c>
      <c r="L337" s="14">
        <v>70.75</v>
      </c>
      <c r="M337" s="22">
        <f t="shared" si="10"/>
        <v>70.75</v>
      </c>
      <c r="N337" s="13">
        <v>179</v>
      </c>
      <c r="O337" s="24">
        <f t="shared" si="11"/>
        <v>179</v>
      </c>
      <c r="P337" s="2" t="s">
        <v>35</v>
      </c>
      <c r="Q337" s="2" t="s">
        <v>36</v>
      </c>
    </row>
    <row r="338" spans="1:17" ht="39.75" customHeight="1" x14ac:dyDescent="0.2">
      <c r="A338" s="2"/>
      <c r="B338" s="2" t="s">
        <v>746</v>
      </c>
      <c r="C338" s="2" t="s">
        <v>719</v>
      </c>
      <c r="D338" s="3" t="s">
        <v>720</v>
      </c>
      <c r="E338" s="2" t="s">
        <v>291</v>
      </c>
      <c r="F338" s="2" t="s">
        <v>292</v>
      </c>
      <c r="G338" s="11">
        <v>2</v>
      </c>
      <c r="H338" s="2" t="s">
        <v>74</v>
      </c>
      <c r="I338" s="2" t="s">
        <v>750</v>
      </c>
      <c r="J338" s="2" t="s">
        <v>76</v>
      </c>
      <c r="K338" s="2" t="s">
        <v>126</v>
      </c>
      <c r="L338" s="14">
        <v>70.75</v>
      </c>
      <c r="M338" s="22">
        <f t="shared" si="10"/>
        <v>141.5</v>
      </c>
      <c r="N338" s="13">
        <v>179</v>
      </c>
      <c r="O338" s="24">
        <f t="shared" si="11"/>
        <v>358</v>
      </c>
      <c r="P338" s="2" t="s">
        <v>35</v>
      </c>
      <c r="Q338" s="2" t="s">
        <v>36</v>
      </c>
    </row>
    <row r="339" spans="1:17" ht="39.75" customHeight="1" x14ac:dyDescent="0.2">
      <c r="A339" s="2"/>
      <c r="B339" s="2" t="s">
        <v>748</v>
      </c>
      <c r="C339" s="2" t="s">
        <v>719</v>
      </c>
      <c r="D339" s="3" t="s">
        <v>720</v>
      </c>
      <c r="E339" s="2" t="s">
        <v>291</v>
      </c>
      <c r="F339" s="2" t="s">
        <v>292</v>
      </c>
      <c r="G339" s="11">
        <v>9</v>
      </c>
      <c r="H339" s="2" t="s">
        <v>74</v>
      </c>
      <c r="I339" s="2" t="s">
        <v>751</v>
      </c>
      <c r="J339" s="2" t="s">
        <v>76</v>
      </c>
      <c r="K339" s="2" t="s">
        <v>126</v>
      </c>
      <c r="L339" s="14">
        <v>70.75</v>
      </c>
      <c r="M339" s="22">
        <f t="shared" si="10"/>
        <v>636.75</v>
      </c>
      <c r="N339" s="13">
        <v>179</v>
      </c>
      <c r="O339" s="24">
        <f t="shared" si="11"/>
        <v>1611</v>
      </c>
      <c r="P339" s="2" t="s">
        <v>35</v>
      </c>
      <c r="Q339" s="2" t="s">
        <v>36</v>
      </c>
    </row>
    <row r="340" spans="1:17" ht="39.75" customHeight="1" x14ac:dyDescent="0.2">
      <c r="A340" s="2"/>
      <c r="B340" s="2" t="s">
        <v>748</v>
      </c>
      <c r="C340" s="2" t="s">
        <v>719</v>
      </c>
      <c r="D340" s="3" t="s">
        <v>720</v>
      </c>
      <c r="E340" s="2" t="s">
        <v>265</v>
      </c>
      <c r="F340" s="2" t="s">
        <v>266</v>
      </c>
      <c r="G340" s="11">
        <v>23</v>
      </c>
      <c r="H340" s="2" t="s">
        <v>74</v>
      </c>
      <c r="I340" s="2" t="s">
        <v>752</v>
      </c>
      <c r="J340" s="2" t="s">
        <v>76</v>
      </c>
      <c r="K340" s="2" t="s">
        <v>126</v>
      </c>
      <c r="L340" s="14">
        <v>70.75</v>
      </c>
      <c r="M340" s="22">
        <f t="shared" si="10"/>
        <v>1627.25</v>
      </c>
      <c r="N340" s="13">
        <v>179</v>
      </c>
      <c r="O340" s="24">
        <f t="shared" si="11"/>
        <v>4117</v>
      </c>
      <c r="P340" s="2" t="s">
        <v>35</v>
      </c>
      <c r="Q340" s="2" t="s">
        <v>36</v>
      </c>
    </row>
    <row r="341" spans="1:17" ht="39.75" customHeight="1" x14ac:dyDescent="0.2">
      <c r="A341" s="2"/>
      <c r="B341" s="2" t="s">
        <v>748</v>
      </c>
      <c r="C341" s="2" t="s">
        <v>719</v>
      </c>
      <c r="D341" s="3" t="s">
        <v>720</v>
      </c>
      <c r="E341" s="2" t="s">
        <v>230</v>
      </c>
      <c r="F341" s="2" t="s">
        <v>231</v>
      </c>
      <c r="G341" s="11">
        <v>16</v>
      </c>
      <c r="H341" s="2" t="s">
        <v>74</v>
      </c>
      <c r="I341" s="2" t="s">
        <v>753</v>
      </c>
      <c r="J341" s="2" t="s">
        <v>76</v>
      </c>
      <c r="K341" s="2" t="s">
        <v>126</v>
      </c>
      <c r="L341" s="14">
        <v>70.75</v>
      </c>
      <c r="M341" s="22">
        <f t="shared" si="10"/>
        <v>1132</v>
      </c>
      <c r="N341" s="13">
        <v>179</v>
      </c>
      <c r="O341" s="24">
        <f t="shared" si="11"/>
        <v>2864</v>
      </c>
      <c r="P341" s="2" t="s">
        <v>35</v>
      </c>
      <c r="Q341" s="2" t="s">
        <v>36</v>
      </c>
    </row>
    <row r="342" spans="1:17" ht="39.75" customHeight="1" x14ac:dyDescent="0.2">
      <c r="A342" s="2"/>
      <c r="B342" s="2" t="s">
        <v>748</v>
      </c>
      <c r="C342" s="2" t="s">
        <v>719</v>
      </c>
      <c r="D342" s="3" t="s">
        <v>720</v>
      </c>
      <c r="E342" s="2" t="s">
        <v>517</v>
      </c>
      <c r="F342" s="2" t="s">
        <v>518</v>
      </c>
      <c r="G342" s="11">
        <v>3</v>
      </c>
      <c r="H342" s="2" t="s">
        <v>74</v>
      </c>
      <c r="I342" s="2" t="s">
        <v>754</v>
      </c>
      <c r="J342" s="2" t="s">
        <v>76</v>
      </c>
      <c r="K342" s="2" t="s">
        <v>126</v>
      </c>
      <c r="L342" s="14">
        <v>70.75</v>
      </c>
      <c r="M342" s="22">
        <f t="shared" si="10"/>
        <v>212.25</v>
      </c>
      <c r="N342" s="13">
        <v>179</v>
      </c>
      <c r="O342" s="24">
        <f t="shared" si="11"/>
        <v>537</v>
      </c>
      <c r="P342" s="2" t="s">
        <v>35</v>
      </c>
      <c r="Q342" s="2" t="s">
        <v>36</v>
      </c>
    </row>
    <row r="343" spans="1:17" ht="39.75" customHeight="1" x14ac:dyDescent="0.2">
      <c r="A343" s="2"/>
      <c r="B343" s="2" t="s">
        <v>746</v>
      </c>
      <c r="C343" s="2" t="s">
        <v>719</v>
      </c>
      <c r="D343" s="3" t="s">
        <v>720</v>
      </c>
      <c r="E343" s="2" t="s">
        <v>510</v>
      </c>
      <c r="F343" s="2" t="s">
        <v>511</v>
      </c>
      <c r="G343" s="11">
        <v>10</v>
      </c>
      <c r="H343" s="2" t="s">
        <v>74</v>
      </c>
      <c r="I343" s="2" t="s">
        <v>755</v>
      </c>
      <c r="J343" s="2" t="s">
        <v>76</v>
      </c>
      <c r="K343" s="2" t="s">
        <v>126</v>
      </c>
      <c r="L343" s="14">
        <v>70.75</v>
      </c>
      <c r="M343" s="22">
        <f t="shared" si="10"/>
        <v>707.5</v>
      </c>
      <c r="N343" s="13">
        <v>179</v>
      </c>
      <c r="O343" s="24">
        <f t="shared" si="11"/>
        <v>1790</v>
      </c>
      <c r="P343" s="2" t="s">
        <v>35</v>
      </c>
      <c r="Q343" s="2" t="s">
        <v>36</v>
      </c>
    </row>
    <row r="344" spans="1:17" ht="39.75" customHeight="1" x14ac:dyDescent="0.2">
      <c r="A344" s="2"/>
      <c r="B344" s="2" t="s">
        <v>748</v>
      </c>
      <c r="C344" s="2" t="s">
        <v>719</v>
      </c>
      <c r="D344" s="3" t="s">
        <v>720</v>
      </c>
      <c r="E344" s="2" t="s">
        <v>510</v>
      </c>
      <c r="F344" s="2" t="s">
        <v>511</v>
      </c>
      <c r="G344" s="11">
        <v>18</v>
      </c>
      <c r="H344" s="2" t="s">
        <v>74</v>
      </c>
      <c r="I344" s="2" t="s">
        <v>756</v>
      </c>
      <c r="J344" s="2" t="s">
        <v>76</v>
      </c>
      <c r="K344" s="2" t="s">
        <v>126</v>
      </c>
      <c r="L344" s="14">
        <v>70.75</v>
      </c>
      <c r="M344" s="22">
        <f t="shared" si="10"/>
        <v>1273.5</v>
      </c>
      <c r="N344" s="13">
        <v>179</v>
      </c>
      <c r="O344" s="24">
        <f t="shared" si="11"/>
        <v>3222</v>
      </c>
      <c r="P344" s="2" t="s">
        <v>35</v>
      </c>
      <c r="Q344" s="2" t="s">
        <v>36</v>
      </c>
    </row>
    <row r="345" spans="1:17" ht="39.75" customHeight="1" x14ac:dyDescent="0.2">
      <c r="A345" s="2"/>
      <c r="B345" s="2" t="s">
        <v>746</v>
      </c>
      <c r="C345" s="2" t="s">
        <v>719</v>
      </c>
      <c r="D345" s="3" t="s">
        <v>720</v>
      </c>
      <c r="E345" s="2" t="s">
        <v>265</v>
      </c>
      <c r="F345" s="2" t="s">
        <v>266</v>
      </c>
      <c r="G345" s="11">
        <v>21</v>
      </c>
      <c r="H345" s="2" t="s">
        <v>74</v>
      </c>
      <c r="I345" s="2" t="s">
        <v>757</v>
      </c>
      <c r="J345" s="2" t="s">
        <v>76</v>
      </c>
      <c r="K345" s="2" t="s">
        <v>126</v>
      </c>
      <c r="L345" s="14">
        <v>70.75</v>
      </c>
      <c r="M345" s="22">
        <f t="shared" si="10"/>
        <v>1485.75</v>
      </c>
      <c r="N345" s="13">
        <v>179</v>
      </c>
      <c r="O345" s="24">
        <f t="shared" si="11"/>
        <v>3759</v>
      </c>
      <c r="P345" s="2" t="s">
        <v>35</v>
      </c>
      <c r="Q345" s="2" t="s">
        <v>36</v>
      </c>
    </row>
    <row r="346" spans="1:17" ht="39.75" customHeight="1" x14ac:dyDescent="0.2">
      <c r="A346" s="2"/>
      <c r="B346" s="2" t="s">
        <v>758</v>
      </c>
      <c r="C346" s="2" t="s">
        <v>719</v>
      </c>
      <c r="D346" s="3" t="s">
        <v>720</v>
      </c>
      <c r="E346" s="2" t="s">
        <v>291</v>
      </c>
      <c r="F346" s="2" t="s">
        <v>292</v>
      </c>
      <c r="G346" s="11">
        <v>5</v>
      </c>
      <c r="H346" s="2" t="s">
        <v>74</v>
      </c>
      <c r="I346" s="2" t="s">
        <v>759</v>
      </c>
      <c r="J346" s="2" t="s">
        <v>33</v>
      </c>
      <c r="K346" s="2" t="s">
        <v>126</v>
      </c>
      <c r="L346" s="14">
        <v>78.66</v>
      </c>
      <c r="M346" s="22">
        <f t="shared" si="10"/>
        <v>393.29999999999995</v>
      </c>
      <c r="N346" s="13">
        <v>199</v>
      </c>
      <c r="O346" s="24">
        <f t="shared" si="11"/>
        <v>995</v>
      </c>
      <c r="P346" s="2" t="s">
        <v>116</v>
      </c>
      <c r="Q346" s="2" t="s">
        <v>36</v>
      </c>
    </row>
    <row r="347" spans="1:17" ht="39.75" customHeight="1" x14ac:dyDescent="0.2">
      <c r="A347" s="2"/>
      <c r="B347" s="2" t="s">
        <v>760</v>
      </c>
      <c r="C347" s="2" t="s">
        <v>719</v>
      </c>
      <c r="D347" s="3" t="s">
        <v>720</v>
      </c>
      <c r="E347" s="2" t="s">
        <v>48</v>
      </c>
      <c r="F347" s="2" t="s">
        <v>49</v>
      </c>
      <c r="G347" s="11">
        <v>8</v>
      </c>
      <c r="H347" s="2" t="s">
        <v>31</v>
      </c>
      <c r="I347" s="2" t="s">
        <v>761</v>
      </c>
      <c r="J347" s="2" t="s">
        <v>306</v>
      </c>
      <c r="K347" s="2" t="s">
        <v>126</v>
      </c>
      <c r="L347" s="14">
        <v>78.66</v>
      </c>
      <c r="M347" s="22">
        <f t="shared" si="10"/>
        <v>629.28</v>
      </c>
      <c r="N347" s="13">
        <v>199</v>
      </c>
      <c r="O347" s="24">
        <f t="shared" si="11"/>
        <v>1592</v>
      </c>
      <c r="P347" s="2" t="s">
        <v>307</v>
      </c>
      <c r="Q347" s="2" t="s">
        <v>36</v>
      </c>
    </row>
    <row r="348" spans="1:17" ht="39.75" customHeight="1" x14ac:dyDescent="0.2">
      <c r="A348" s="2"/>
      <c r="B348" s="2" t="s">
        <v>760</v>
      </c>
      <c r="C348" s="2" t="s">
        <v>719</v>
      </c>
      <c r="D348" s="3" t="s">
        <v>720</v>
      </c>
      <c r="E348" s="2" t="s">
        <v>45</v>
      </c>
      <c r="F348" s="2" t="s">
        <v>46</v>
      </c>
      <c r="G348" s="11">
        <v>43</v>
      </c>
      <c r="H348" s="2" t="s">
        <v>31</v>
      </c>
      <c r="I348" s="2" t="s">
        <v>762</v>
      </c>
      <c r="J348" s="2" t="s">
        <v>306</v>
      </c>
      <c r="K348" s="2" t="s">
        <v>126</v>
      </c>
      <c r="L348" s="14">
        <v>78.66</v>
      </c>
      <c r="M348" s="22">
        <f t="shared" si="10"/>
        <v>3382.3799999999997</v>
      </c>
      <c r="N348" s="13">
        <v>199</v>
      </c>
      <c r="O348" s="24">
        <f t="shared" si="11"/>
        <v>8557</v>
      </c>
      <c r="P348" s="2" t="s">
        <v>307</v>
      </c>
      <c r="Q348" s="2" t="s">
        <v>36</v>
      </c>
    </row>
    <row r="349" spans="1:17" ht="39.75" customHeight="1" x14ac:dyDescent="0.2">
      <c r="A349" s="2"/>
      <c r="B349" s="2" t="s">
        <v>760</v>
      </c>
      <c r="C349" s="2" t="s">
        <v>719</v>
      </c>
      <c r="D349" s="3" t="s">
        <v>720</v>
      </c>
      <c r="E349" s="2" t="s">
        <v>517</v>
      </c>
      <c r="F349" s="2" t="s">
        <v>518</v>
      </c>
      <c r="G349" s="11">
        <v>1</v>
      </c>
      <c r="H349" s="2" t="s">
        <v>31</v>
      </c>
      <c r="I349" s="2" t="s">
        <v>763</v>
      </c>
      <c r="J349" s="2" t="s">
        <v>306</v>
      </c>
      <c r="K349" s="2" t="s">
        <v>126</v>
      </c>
      <c r="L349" s="14">
        <v>78.66</v>
      </c>
      <c r="M349" s="22">
        <f t="shared" si="10"/>
        <v>78.66</v>
      </c>
      <c r="N349" s="13">
        <v>199</v>
      </c>
      <c r="O349" s="24">
        <f t="shared" si="11"/>
        <v>199</v>
      </c>
      <c r="P349" s="2" t="s">
        <v>307</v>
      </c>
      <c r="Q349" s="2" t="s">
        <v>36</v>
      </c>
    </row>
    <row r="350" spans="1:17" ht="39.75" customHeight="1" x14ac:dyDescent="0.2">
      <c r="A350" s="2"/>
      <c r="B350" s="2" t="s">
        <v>760</v>
      </c>
      <c r="C350" s="2" t="s">
        <v>719</v>
      </c>
      <c r="D350" s="3" t="s">
        <v>720</v>
      </c>
      <c r="E350" s="2" t="s">
        <v>510</v>
      </c>
      <c r="F350" s="2" t="s">
        <v>511</v>
      </c>
      <c r="G350" s="11">
        <v>20</v>
      </c>
      <c r="H350" s="2" t="s">
        <v>31</v>
      </c>
      <c r="I350" s="2" t="s">
        <v>764</v>
      </c>
      <c r="J350" s="2" t="s">
        <v>306</v>
      </c>
      <c r="K350" s="2" t="s">
        <v>126</v>
      </c>
      <c r="L350" s="14">
        <v>78.66</v>
      </c>
      <c r="M350" s="22">
        <f t="shared" si="10"/>
        <v>1573.1999999999998</v>
      </c>
      <c r="N350" s="13">
        <v>199</v>
      </c>
      <c r="O350" s="24">
        <f t="shared" si="11"/>
        <v>3980</v>
      </c>
      <c r="P350" s="2" t="s">
        <v>307</v>
      </c>
      <c r="Q350" s="2" t="s">
        <v>36</v>
      </c>
    </row>
    <row r="351" spans="1:17" ht="39.75" customHeight="1" x14ac:dyDescent="0.2">
      <c r="A351" s="2"/>
      <c r="B351" s="2" t="s">
        <v>758</v>
      </c>
      <c r="C351" s="2" t="s">
        <v>719</v>
      </c>
      <c r="D351" s="3" t="s">
        <v>720</v>
      </c>
      <c r="E351" s="2" t="s">
        <v>510</v>
      </c>
      <c r="F351" s="2" t="s">
        <v>511</v>
      </c>
      <c r="G351" s="11">
        <v>22</v>
      </c>
      <c r="H351" s="2" t="s">
        <v>74</v>
      </c>
      <c r="I351" s="2" t="s">
        <v>765</v>
      </c>
      <c r="J351" s="2" t="s">
        <v>33</v>
      </c>
      <c r="K351" s="2" t="s">
        <v>126</v>
      </c>
      <c r="L351" s="14">
        <v>78.66</v>
      </c>
      <c r="M351" s="22">
        <f t="shared" si="10"/>
        <v>1730.52</v>
      </c>
      <c r="N351" s="13">
        <v>199</v>
      </c>
      <c r="O351" s="24">
        <f t="shared" si="11"/>
        <v>4378</v>
      </c>
      <c r="P351" s="2" t="s">
        <v>116</v>
      </c>
      <c r="Q351" s="2" t="s">
        <v>36</v>
      </c>
    </row>
    <row r="352" spans="1:17" ht="39.75" customHeight="1" x14ac:dyDescent="0.2">
      <c r="A352" s="2"/>
      <c r="B352" s="2" t="s">
        <v>766</v>
      </c>
      <c r="C352" s="2" t="s">
        <v>767</v>
      </c>
      <c r="D352" s="3" t="s">
        <v>768</v>
      </c>
      <c r="E352" s="2" t="s">
        <v>48</v>
      </c>
      <c r="F352" s="2" t="s">
        <v>49</v>
      </c>
      <c r="G352" s="11">
        <v>1</v>
      </c>
      <c r="H352" s="2" t="s">
        <v>276</v>
      </c>
      <c r="I352" s="2" t="s">
        <v>769</v>
      </c>
      <c r="J352" s="2" t="s">
        <v>339</v>
      </c>
      <c r="K352" s="2" t="s">
        <v>42</v>
      </c>
      <c r="L352" s="14">
        <v>19.739999999999998</v>
      </c>
      <c r="M352" s="22">
        <f t="shared" si="10"/>
        <v>19.739999999999998</v>
      </c>
      <c r="N352" s="13">
        <v>49.95</v>
      </c>
      <c r="O352" s="24">
        <f t="shared" si="11"/>
        <v>49.95</v>
      </c>
      <c r="P352" s="2" t="s">
        <v>43</v>
      </c>
      <c r="Q352" s="2" t="s">
        <v>340</v>
      </c>
    </row>
    <row r="353" spans="1:17" ht="39.75" customHeight="1" x14ac:dyDescent="0.2">
      <c r="A353" s="2"/>
      <c r="B353" s="2" t="s">
        <v>770</v>
      </c>
      <c r="C353" s="2" t="s">
        <v>767</v>
      </c>
      <c r="D353" s="3" t="s">
        <v>768</v>
      </c>
      <c r="E353" s="2" t="s">
        <v>48</v>
      </c>
      <c r="F353" s="2" t="s">
        <v>49</v>
      </c>
      <c r="G353" s="11">
        <v>70</v>
      </c>
      <c r="H353" s="2" t="s">
        <v>276</v>
      </c>
      <c r="I353" s="2" t="s">
        <v>771</v>
      </c>
      <c r="J353" s="2" t="s">
        <v>339</v>
      </c>
      <c r="K353" s="2" t="s">
        <v>42</v>
      </c>
      <c r="L353" s="14">
        <v>27.65</v>
      </c>
      <c r="M353" s="22">
        <f t="shared" si="10"/>
        <v>1935.5</v>
      </c>
      <c r="N353" s="13">
        <v>69.95</v>
      </c>
      <c r="O353" s="24">
        <f t="shared" si="11"/>
        <v>4896.5</v>
      </c>
      <c r="P353" s="2" t="s">
        <v>43</v>
      </c>
      <c r="Q353" s="2" t="s">
        <v>340</v>
      </c>
    </row>
    <row r="354" spans="1:17" ht="39.75" customHeight="1" x14ac:dyDescent="0.2">
      <c r="A354" s="2"/>
      <c r="B354" s="2" t="s">
        <v>770</v>
      </c>
      <c r="C354" s="2" t="s">
        <v>767</v>
      </c>
      <c r="D354" s="3" t="s">
        <v>768</v>
      </c>
      <c r="E354" s="2" t="s">
        <v>772</v>
      </c>
      <c r="F354" s="2" t="s">
        <v>773</v>
      </c>
      <c r="G354" s="11">
        <v>125</v>
      </c>
      <c r="H354" s="2" t="s">
        <v>276</v>
      </c>
      <c r="I354" s="2" t="s">
        <v>774</v>
      </c>
      <c r="J354" s="2" t="s">
        <v>339</v>
      </c>
      <c r="K354" s="2" t="s">
        <v>42</v>
      </c>
      <c r="L354" s="14">
        <v>27.65</v>
      </c>
      <c r="M354" s="22">
        <f t="shared" si="10"/>
        <v>3456.25</v>
      </c>
      <c r="N354" s="13">
        <v>69.95</v>
      </c>
      <c r="O354" s="24">
        <f t="shared" si="11"/>
        <v>8743.75</v>
      </c>
      <c r="P354" s="2" t="s">
        <v>43</v>
      </c>
      <c r="Q354" s="2" t="s">
        <v>340</v>
      </c>
    </row>
    <row r="355" spans="1:17" ht="39.75" customHeight="1" x14ac:dyDescent="0.2">
      <c r="A355" s="2"/>
      <c r="B355" s="2" t="s">
        <v>775</v>
      </c>
      <c r="C355" s="2" t="s">
        <v>767</v>
      </c>
      <c r="D355" s="3" t="s">
        <v>768</v>
      </c>
      <c r="E355" s="2" t="s">
        <v>48</v>
      </c>
      <c r="F355" s="2" t="s">
        <v>49</v>
      </c>
      <c r="G355" s="11">
        <v>6</v>
      </c>
      <c r="H355" s="2" t="s">
        <v>276</v>
      </c>
      <c r="I355" s="2" t="s">
        <v>776</v>
      </c>
      <c r="J355" s="2" t="s">
        <v>339</v>
      </c>
      <c r="K355" s="2" t="s">
        <v>42</v>
      </c>
      <c r="L355" s="14">
        <v>35.549999999999997</v>
      </c>
      <c r="M355" s="22">
        <f t="shared" si="10"/>
        <v>213.29999999999998</v>
      </c>
      <c r="N355" s="13">
        <v>89.95</v>
      </c>
      <c r="O355" s="24">
        <f t="shared" si="11"/>
        <v>539.70000000000005</v>
      </c>
      <c r="P355" s="2" t="s">
        <v>43</v>
      </c>
      <c r="Q355" s="2" t="s">
        <v>340</v>
      </c>
    </row>
    <row r="356" spans="1:17" ht="39.75" customHeight="1" x14ac:dyDescent="0.2">
      <c r="A356" s="2"/>
      <c r="B356" s="2" t="s">
        <v>777</v>
      </c>
      <c r="C356" s="2" t="s">
        <v>778</v>
      </c>
      <c r="D356" s="3" t="s">
        <v>779</v>
      </c>
      <c r="E356" s="2" t="s">
        <v>158</v>
      </c>
      <c r="F356" s="2" t="s">
        <v>159</v>
      </c>
      <c r="G356" s="11">
        <v>3</v>
      </c>
      <c r="H356" s="2" t="s">
        <v>166</v>
      </c>
      <c r="I356" s="2" t="s">
        <v>780</v>
      </c>
      <c r="J356" s="2" t="s">
        <v>76</v>
      </c>
      <c r="K356" s="2" t="s">
        <v>102</v>
      </c>
      <c r="L356" s="14">
        <v>50.99</v>
      </c>
      <c r="M356" s="22">
        <f t="shared" si="10"/>
        <v>152.97</v>
      </c>
      <c r="N356" s="13">
        <v>129</v>
      </c>
      <c r="O356" s="24">
        <f t="shared" si="11"/>
        <v>387</v>
      </c>
      <c r="P356" s="2" t="s">
        <v>35</v>
      </c>
      <c r="Q356" s="2" t="s">
        <v>36</v>
      </c>
    </row>
    <row r="357" spans="1:17" ht="39.75" customHeight="1" x14ac:dyDescent="0.2">
      <c r="A357" s="2"/>
      <c r="B357" s="2" t="s">
        <v>781</v>
      </c>
      <c r="C357" s="2" t="s">
        <v>782</v>
      </c>
      <c r="D357" s="3" t="s">
        <v>783</v>
      </c>
      <c r="E357" s="2" t="s">
        <v>158</v>
      </c>
      <c r="F357" s="2" t="s">
        <v>159</v>
      </c>
      <c r="G357" s="11">
        <v>13</v>
      </c>
      <c r="H357" s="2" t="s">
        <v>166</v>
      </c>
      <c r="I357" s="2" t="s">
        <v>784</v>
      </c>
      <c r="J357" s="2" t="s">
        <v>19</v>
      </c>
      <c r="K357" s="2" t="s">
        <v>42</v>
      </c>
      <c r="L357" s="14">
        <v>27.65</v>
      </c>
      <c r="M357" s="22">
        <f t="shared" si="10"/>
        <v>359.45</v>
      </c>
      <c r="N357" s="13">
        <v>69.95</v>
      </c>
      <c r="O357" s="24">
        <f t="shared" si="11"/>
        <v>909.35</v>
      </c>
      <c r="P357" s="2" t="s">
        <v>21</v>
      </c>
      <c r="Q357" s="2" t="s">
        <v>44</v>
      </c>
    </row>
    <row r="358" spans="1:17" ht="39.75" customHeight="1" x14ac:dyDescent="0.2">
      <c r="A358" s="2"/>
      <c r="B358" s="2" t="s">
        <v>781</v>
      </c>
      <c r="C358" s="2" t="s">
        <v>782</v>
      </c>
      <c r="D358" s="3" t="s">
        <v>783</v>
      </c>
      <c r="E358" s="2" t="s">
        <v>48</v>
      </c>
      <c r="F358" s="2" t="s">
        <v>49</v>
      </c>
      <c r="G358" s="11">
        <v>15</v>
      </c>
      <c r="H358" s="2" t="s">
        <v>166</v>
      </c>
      <c r="I358" s="2" t="s">
        <v>785</v>
      </c>
      <c r="J358" s="2" t="s">
        <v>19</v>
      </c>
      <c r="K358" s="2" t="s">
        <v>42</v>
      </c>
      <c r="L358" s="14">
        <v>27.65</v>
      </c>
      <c r="M358" s="22">
        <f t="shared" si="10"/>
        <v>414.75</v>
      </c>
      <c r="N358" s="13">
        <v>69.95</v>
      </c>
      <c r="O358" s="24">
        <f t="shared" si="11"/>
        <v>1049.25</v>
      </c>
      <c r="P358" s="2" t="s">
        <v>21</v>
      </c>
      <c r="Q358" s="2" t="s">
        <v>44</v>
      </c>
    </row>
    <row r="359" spans="1:17" ht="39.75" customHeight="1" x14ac:dyDescent="0.2">
      <c r="A359" s="2"/>
      <c r="B359" s="2" t="s">
        <v>786</v>
      </c>
      <c r="C359" s="2" t="s">
        <v>787</v>
      </c>
      <c r="D359" s="3" t="s">
        <v>788</v>
      </c>
      <c r="E359" s="2" t="s">
        <v>789</v>
      </c>
      <c r="F359" s="2" t="s">
        <v>790</v>
      </c>
      <c r="G359" s="11">
        <v>268</v>
      </c>
      <c r="H359" s="2" t="s">
        <v>791</v>
      </c>
      <c r="I359" s="2" t="s">
        <v>792</v>
      </c>
      <c r="J359" s="2" t="s">
        <v>793</v>
      </c>
      <c r="K359" s="2" t="s">
        <v>484</v>
      </c>
      <c r="L359" s="14">
        <v>17.77</v>
      </c>
      <c r="M359" s="22">
        <f t="shared" si="10"/>
        <v>4762.3599999999997</v>
      </c>
      <c r="N359" s="13">
        <v>44.95</v>
      </c>
      <c r="O359" s="24">
        <f t="shared" si="11"/>
        <v>12046.6</v>
      </c>
      <c r="P359" s="2" t="s">
        <v>43</v>
      </c>
      <c r="Q359" s="2" t="s">
        <v>794</v>
      </c>
    </row>
    <row r="360" spans="1:17" ht="39.75" customHeight="1" x14ac:dyDescent="0.2">
      <c r="A360" s="2"/>
      <c r="B360" s="2" t="s">
        <v>795</v>
      </c>
      <c r="C360" s="2" t="s">
        <v>796</v>
      </c>
      <c r="D360" s="3" t="s">
        <v>797</v>
      </c>
      <c r="E360" s="2" t="s">
        <v>45</v>
      </c>
      <c r="F360" s="2" t="s">
        <v>46</v>
      </c>
      <c r="G360" s="11">
        <v>2</v>
      </c>
      <c r="H360" s="2" t="s">
        <v>31</v>
      </c>
      <c r="I360" s="2" t="s">
        <v>798</v>
      </c>
      <c r="J360" s="2" t="s">
        <v>33</v>
      </c>
      <c r="K360" s="2" t="s">
        <v>34</v>
      </c>
      <c r="L360" s="14">
        <v>98.42</v>
      </c>
      <c r="M360" s="22">
        <f t="shared" si="10"/>
        <v>196.84</v>
      </c>
      <c r="N360" s="13">
        <v>249</v>
      </c>
      <c r="O360" s="24">
        <f t="shared" si="11"/>
        <v>498</v>
      </c>
      <c r="P360" s="2" t="s">
        <v>116</v>
      </c>
      <c r="Q360" s="2" t="s">
        <v>36</v>
      </c>
    </row>
    <row r="361" spans="1:17" ht="39.75" customHeight="1" x14ac:dyDescent="0.2">
      <c r="A361" s="2"/>
      <c r="B361" s="2" t="s">
        <v>799</v>
      </c>
      <c r="C361" s="2" t="s">
        <v>800</v>
      </c>
      <c r="D361" s="3" t="s">
        <v>801</v>
      </c>
      <c r="E361" s="2" t="s">
        <v>517</v>
      </c>
      <c r="F361" s="2" t="s">
        <v>518</v>
      </c>
      <c r="G361" s="11">
        <v>52</v>
      </c>
      <c r="H361" s="2" t="s">
        <v>74</v>
      </c>
      <c r="I361" s="2" t="s">
        <v>802</v>
      </c>
      <c r="J361" s="2" t="s">
        <v>19</v>
      </c>
      <c r="K361" s="2" t="s">
        <v>484</v>
      </c>
      <c r="L361" s="14">
        <v>39.51</v>
      </c>
      <c r="M361" s="22">
        <f t="shared" si="10"/>
        <v>2054.52</v>
      </c>
      <c r="N361" s="13">
        <v>99.95</v>
      </c>
      <c r="O361" s="24">
        <f t="shared" si="11"/>
        <v>5197.4000000000005</v>
      </c>
      <c r="P361" s="2" t="s">
        <v>21</v>
      </c>
      <c r="Q361" s="2" t="s">
        <v>22</v>
      </c>
    </row>
    <row r="362" spans="1:17" ht="39.75" customHeight="1" x14ac:dyDescent="0.2">
      <c r="A362" s="2"/>
      <c r="B362" s="2" t="s">
        <v>803</v>
      </c>
      <c r="C362" s="2" t="s">
        <v>800</v>
      </c>
      <c r="D362" s="3" t="s">
        <v>801</v>
      </c>
      <c r="E362" s="2" t="s">
        <v>517</v>
      </c>
      <c r="F362" s="2" t="s">
        <v>518</v>
      </c>
      <c r="G362" s="11">
        <v>88</v>
      </c>
      <c r="H362" s="2" t="s">
        <v>74</v>
      </c>
      <c r="I362" s="2" t="s">
        <v>804</v>
      </c>
      <c r="J362" s="2" t="s">
        <v>805</v>
      </c>
      <c r="K362" s="2" t="s">
        <v>484</v>
      </c>
      <c r="L362" s="14">
        <v>31.6</v>
      </c>
      <c r="M362" s="22">
        <f t="shared" si="10"/>
        <v>2780.8</v>
      </c>
      <c r="N362" s="13">
        <v>79.95</v>
      </c>
      <c r="O362" s="24">
        <f t="shared" si="11"/>
        <v>7035.6</v>
      </c>
      <c r="P362" s="2" t="s">
        <v>54</v>
      </c>
      <c r="Q362" s="2" t="s">
        <v>22</v>
      </c>
    </row>
    <row r="363" spans="1:17" ht="39.75" customHeight="1" x14ac:dyDescent="0.2">
      <c r="A363" s="2"/>
      <c r="B363" s="2" t="s">
        <v>799</v>
      </c>
      <c r="C363" s="2" t="s">
        <v>800</v>
      </c>
      <c r="D363" s="3" t="s">
        <v>801</v>
      </c>
      <c r="E363" s="2" t="s">
        <v>806</v>
      </c>
      <c r="F363" s="2" t="s">
        <v>807</v>
      </c>
      <c r="G363" s="11">
        <v>64</v>
      </c>
      <c r="H363" s="2" t="s">
        <v>74</v>
      </c>
      <c r="I363" s="2" t="s">
        <v>808</v>
      </c>
      <c r="J363" s="2" t="s">
        <v>19</v>
      </c>
      <c r="K363" s="2" t="s">
        <v>484</v>
      </c>
      <c r="L363" s="14">
        <v>39.51</v>
      </c>
      <c r="M363" s="22">
        <f t="shared" si="10"/>
        <v>2528.64</v>
      </c>
      <c r="N363" s="13">
        <v>99.95</v>
      </c>
      <c r="O363" s="24">
        <f t="shared" si="11"/>
        <v>6396.8</v>
      </c>
      <c r="P363" s="2" t="s">
        <v>21</v>
      </c>
      <c r="Q363" s="2" t="s">
        <v>22</v>
      </c>
    </row>
    <row r="364" spans="1:17" ht="39.75" customHeight="1" x14ac:dyDescent="0.2">
      <c r="A364" s="2"/>
      <c r="B364" s="2" t="s">
        <v>799</v>
      </c>
      <c r="C364" s="2" t="s">
        <v>800</v>
      </c>
      <c r="D364" s="3" t="s">
        <v>801</v>
      </c>
      <c r="E364" s="2" t="s">
        <v>23</v>
      </c>
      <c r="F364" s="2" t="s">
        <v>24</v>
      </c>
      <c r="G364" s="11">
        <v>17</v>
      </c>
      <c r="H364" s="2" t="s">
        <v>74</v>
      </c>
      <c r="I364" s="2" t="s">
        <v>809</v>
      </c>
      <c r="J364" s="2" t="s">
        <v>19</v>
      </c>
      <c r="K364" s="2" t="s">
        <v>484</v>
      </c>
      <c r="L364" s="14">
        <v>39.51</v>
      </c>
      <c r="M364" s="22">
        <f t="shared" si="10"/>
        <v>671.67</v>
      </c>
      <c r="N364" s="13">
        <v>99.95</v>
      </c>
      <c r="O364" s="24">
        <f t="shared" si="11"/>
        <v>1699.15</v>
      </c>
      <c r="P364" s="2" t="s">
        <v>21</v>
      </c>
      <c r="Q364" s="2" t="s">
        <v>22</v>
      </c>
    </row>
    <row r="365" spans="1:17" ht="39.75" customHeight="1" x14ac:dyDescent="0.2">
      <c r="A365" s="2"/>
      <c r="B365" s="2" t="s">
        <v>803</v>
      </c>
      <c r="C365" s="2" t="s">
        <v>800</v>
      </c>
      <c r="D365" s="3" t="s">
        <v>801</v>
      </c>
      <c r="E365" s="2" t="s">
        <v>23</v>
      </c>
      <c r="F365" s="2" t="s">
        <v>24</v>
      </c>
      <c r="G365" s="11">
        <v>79</v>
      </c>
      <c r="H365" s="2" t="s">
        <v>74</v>
      </c>
      <c r="I365" s="2" t="s">
        <v>810</v>
      </c>
      <c r="J365" s="2" t="s">
        <v>805</v>
      </c>
      <c r="K365" s="2" t="s">
        <v>484</v>
      </c>
      <c r="L365" s="14">
        <v>31.6</v>
      </c>
      <c r="M365" s="22">
        <f t="shared" si="10"/>
        <v>2496.4</v>
      </c>
      <c r="N365" s="13">
        <v>79.95</v>
      </c>
      <c r="O365" s="24">
        <f t="shared" si="11"/>
        <v>6316.05</v>
      </c>
      <c r="P365" s="2" t="s">
        <v>54</v>
      </c>
      <c r="Q365" s="2" t="s">
        <v>22</v>
      </c>
    </row>
    <row r="366" spans="1:17" ht="39.75" customHeight="1" x14ac:dyDescent="0.2">
      <c r="A366" s="2"/>
      <c r="B366" s="2" t="s">
        <v>811</v>
      </c>
      <c r="C366" s="2" t="s">
        <v>800</v>
      </c>
      <c r="D366" s="3" t="s">
        <v>801</v>
      </c>
      <c r="E366" s="2" t="s">
        <v>23</v>
      </c>
      <c r="F366" s="2" t="s">
        <v>24</v>
      </c>
      <c r="G366" s="11">
        <v>128</v>
      </c>
      <c r="H366" s="2" t="s">
        <v>74</v>
      </c>
      <c r="I366" s="2" t="s">
        <v>812</v>
      </c>
      <c r="J366" s="2" t="s">
        <v>339</v>
      </c>
      <c r="K366" s="2" t="s">
        <v>484</v>
      </c>
      <c r="L366" s="14">
        <v>23.7</v>
      </c>
      <c r="M366" s="22">
        <f t="shared" si="10"/>
        <v>3033.6</v>
      </c>
      <c r="N366" s="13">
        <v>59.95</v>
      </c>
      <c r="O366" s="24">
        <f t="shared" si="11"/>
        <v>7673.6</v>
      </c>
      <c r="P366" s="2" t="s">
        <v>43</v>
      </c>
      <c r="Q366" s="2" t="s">
        <v>22</v>
      </c>
    </row>
    <row r="367" spans="1:17" ht="39.75" customHeight="1" x14ac:dyDescent="0.2">
      <c r="A367" s="2"/>
      <c r="B367" s="2" t="s">
        <v>799</v>
      </c>
      <c r="C367" s="2" t="s">
        <v>800</v>
      </c>
      <c r="D367" s="3" t="s">
        <v>801</v>
      </c>
      <c r="E367" s="2" t="s">
        <v>813</v>
      </c>
      <c r="F367" s="2" t="s">
        <v>814</v>
      </c>
      <c r="G367" s="11">
        <v>35</v>
      </c>
      <c r="H367" s="2" t="s">
        <v>74</v>
      </c>
      <c r="I367" s="2" t="s">
        <v>815</v>
      </c>
      <c r="J367" s="2" t="s">
        <v>19</v>
      </c>
      <c r="K367" s="2" t="s">
        <v>484</v>
      </c>
      <c r="L367" s="14">
        <v>39.51</v>
      </c>
      <c r="M367" s="22">
        <f t="shared" si="10"/>
        <v>1382.85</v>
      </c>
      <c r="N367" s="13">
        <v>99.95</v>
      </c>
      <c r="O367" s="24">
        <f t="shared" si="11"/>
        <v>3498.25</v>
      </c>
      <c r="P367" s="2" t="s">
        <v>21</v>
      </c>
      <c r="Q367" s="2" t="s">
        <v>22</v>
      </c>
    </row>
    <row r="368" spans="1:17" ht="39.75" customHeight="1" x14ac:dyDescent="0.2">
      <c r="A368" s="2"/>
      <c r="B368" s="2" t="s">
        <v>799</v>
      </c>
      <c r="C368" s="2" t="s">
        <v>800</v>
      </c>
      <c r="D368" s="3" t="s">
        <v>801</v>
      </c>
      <c r="E368" s="2" t="s">
        <v>638</v>
      </c>
      <c r="F368" s="2" t="s">
        <v>639</v>
      </c>
      <c r="G368" s="11">
        <v>40</v>
      </c>
      <c r="H368" s="2" t="s">
        <v>74</v>
      </c>
      <c r="I368" s="2" t="s">
        <v>816</v>
      </c>
      <c r="J368" s="2" t="s">
        <v>19</v>
      </c>
      <c r="K368" s="2" t="s">
        <v>484</v>
      </c>
      <c r="L368" s="14">
        <v>39.51</v>
      </c>
      <c r="M368" s="22">
        <f t="shared" si="10"/>
        <v>1580.3999999999999</v>
      </c>
      <c r="N368" s="13">
        <v>99.95</v>
      </c>
      <c r="O368" s="24">
        <f t="shared" si="11"/>
        <v>3998</v>
      </c>
      <c r="P368" s="2" t="s">
        <v>21</v>
      </c>
      <c r="Q368" s="2" t="s">
        <v>22</v>
      </c>
    </row>
    <row r="369" spans="1:17" ht="39.75" customHeight="1" x14ac:dyDescent="0.2">
      <c r="A369" s="2"/>
      <c r="B369" s="2" t="s">
        <v>799</v>
      </c>
      <c r="C369" s="2" t="s">
        <v>800</v>
      </c>
      <c r="D369" s="3" t="s">
        <v>801</v>
      </c>
      <c r="E369" s="2" t="s">
        <v>817</v>
      </c>
      <c r="F369" s="2" t="s">
        <v>818</v>
      </c>
      <c r="G369" s="11">
        <v>59</v>
      </c>
      <c r="H369" s="2" t="s">
        <v>74</v>
      </c>
      <c r="I369" s="2" t="s">
        <v>819</v>
      </c>
      <c r="J369" s="2" t="s">
        <v>19</v>
      </c>
      <c r="K369" s="2" t="s">
        <v>484</v>
      </c>
      <c r="L369" s="14">
        <v>39.51</v>
      </c>
      <c r="M369" s="22">
        <f t="shared" si="10"/>
        <v>2331.0899999999997</v>
      </c>
      <c r="N369" s="13">
        <v>99.95</v>
      </c>
      <c r="O369" s="24">
        <f t="shared" si="11"/>
        <v>5897.05</v>
      </c>
      <c r="P369" s="2" t="s">
        <v>21</v>
      </c>
      <c r="Q369" s="2" t="s">
        <v>22</v>
      </c>
    </row>
    <row r="370" spans="1:17" ht="39.75" customHeight="1" x14ac:dyDescent="0.2">
      <c r="A370" s="2"/>
      <c r="B370" s="2" t="s">
        <v>803</v>
      </c>
      <c r="C370" s="2" t="s">
        <v>800</v>
      </c>
      <c r="D370" s="3" t="s">
        <v>801</v>
      </c>
      <c r="E370" s="2" t="s">
        <v>817</v>
      </c>
      <c r="F370" s="2" t="s">
        <v>818</v>
      </c>
      <c r="G370" s="11">
        <v>67</v>
      </c>
      <c r="H370" s="2" t="s">
        <v>74</v>
      </c>
      <c r="I370" s="2" t="s">
        <v>820</v>
      </c>
      <c r="J370" s="2" t="s">
        <v>805</v>
      </c>
      <c r="K370" s="2" t="s">
        <v>484</v>
      </c>
      <c r="L370" s="14">
        <v>31.6</v>
      </c>
      <c r="M370" s="22">
        <f t="shared" si="10"/>
        <v>2117.2000000000003</v>
      </c>
      <c r="N370" s="13">
        <v>79.95</v>
      </c>
      <c r="O370" s="24">
        <f t="shared" si="11"/>
        <v>5356.6500000000005</v>
      </c>
      <c r="P370" s="2" t="s">
        <v>54</v>
      </c>
      <c r="Q370" s="2" t="s">
        <v>22</v>
      </c>
    </row>
    <row r="371" spans="1:17" ht="39.75" customHeight="1" x14ac:dyDescent="0.2">
      <c r="A371" s="2"/>
      <c r="B371" s="2" t="s">
        <v>803</v>
      </c>
      <c r="C371" s="2" t="s">
        <v>800</v>
      </c>
      <c r="D371" s="3" t="s">
        <v>801</v>
      </c>
      <c r="E371" s="2" t="s">
        <v>638</v>
      </c>
      <c r="F371" s="2" t="s">
        <v>639</v>
      </c>
      <c r="G371" s="11">
        <v>72</v>
      </c>
      <c r="H371" s="2" t="s">
        <v>74</v>
      </c>
      <c r="I371" s="2" t="s">
        <v>821</v>
      </c>
      <c r="J371" s="2" t="s">
        <v>805</v>
      </c>
      <c r="K371" s="2" t="s">
        <v>484</v>
      </c>
      <c r="L371" s="14">
        <v>31.6</v>
      </c>
      <c r="M371" s="22">
        <f t="shared" si="10"/>
        <v>2275.2000000000003</v>
      </c>
      <c r="N371" s="13">
        <v>79.95</v>
      </c>
      <c r="O371" s="24">
        <f t="shared" si="11"/>
        <v>5756.4000000000005</v>
      </c>
      <c r="P371" s="2" t="s">
        <v>54</v>
      </c>
      <c r="Q371" s="2" t="s">
        <v>22</v>
      </c>
    </row>
    <row r="372" spans="1:17" ht="39.75" customHeight="1" x14ac:dyDescent="0.2">
      <c r="A372" s="2"/>
      <c r="B372" s="2" t="s">
        <v>799</v>
      </c>
      <c r="C372" s="2" t="s">
        <v>800</v>
      </c>
      <c r="D372" s="3" t="s">
        <v>801</v>
      </c>
      <c r="E372" s="2" t="s">
        <v>822</v>
      </c>
      <c r="F372" s="2" t="s">
        <v>823</v>
      </c>
      <c r="G372" s="11">
        <v>54</v>
      </c>
      <c r="H372" s="2" t="s">
        <v>74</v>
      </c>
      <c r="I372" s="2" t="s">
        <v>824</v>
      </c>
      <c r="J372" s="2" t="s">
        <v>19</v>
      </c>
      <c r="K372" s="2" t="s">
        <v>484</v>
      </c>
      <c r="L372" s="14">
        <v>39.51</v>
      </c>
      <c r="M372" s="22">
        <f t="shared" si="10"/>
        <v>2133.54</v>
      </c>
      <c r="N372" s="13">
        <v>99.95</v>
      </c>
      <c r="O372" s="24">
        <f t="shared" si="11"/>
        <v>5397.3</v>
      </c>
      <c r="P372" s="2" t="s">
        <v>21</v>
      </c>
      <c r="Q372" s="2" t="s">
        <v>22</v>
      </c>
    </row>
    <row r="373" spans="1:17" ht="39.75" customHeight="1" x14ac:dyDescent="0.2">
      <c r="A373" s="2"/>
      <c r="B373" s="2" t="s">
        <v>799</v>
      </c>
      <c r="C373" s="2" t="s">
        <v>800</v>
      </c>
      <c r="D373" s="3" t="s">
        <v>801</v>
      </c>
      <c r="E373" s="2" t="s">
        <v>825</v>
      </c>
      <c r="F373" s="2" t="s">
        <v>826</v>
      </c>
      <c r="G373" s="11">
        <v>15</v>
      </c>
      <c r="H373" s="2" t="s">
        <v>74</v>
      </c>
      <c r="I373" s="2" t="s">
        <v>827</v>
      </c>
      <c r="J373" s="2" t="s">
        <v>19</v>
      </c>
      <c r="K373" s="2" t="s">
        <v>484</v>
      </c>
      <c r="L373" s="14">
        <v>39.51</v>
      </c>
      <c r="M373" s="22">
        <f t="shared" si="10"/>
        <v>592.65</v>
      </c>
      <c r="N373" s="13">
        <v>99.95</v>
      </c>
      <c r="O373" s="24">
        <f t="shared" si="11"/>
        <v>1499.25</v>
      </c>
      <c r="P373" s="2" t="s">
        <v>21</v>
      </c>
      <c r="Q373" s="2" t="s">
        <v>22</v>
      </c>
    </row>
    <row r="374" spans="1:17" ht="39.75" customHeight="1" x14ac:dyDescent="0.2">
      <c r="A374" s="2"/>
      <c r="B374" s="2" t="s">
        <v>828</v>
      </c>
      <c r="C374" s="2" t="s">
        <v>800</v>
      </c>
      <c r="D374" s="3" t="s">
        <v>801</v>
      </c>
      <c r="E374" s="2" t="s">
        <v>48</v>
      </c>
      <c r="F374" s="2" t="s">
        <v>49</v>
      </c>
      <c r="G374" s="11">
        <v>563</v>
      </c>
      <c r="H374" s="2" t="s">
        <v>192</v>
      </c>
      <c r="I374" s="2" t="s">
        <v>829</v>
      </c>
      <c r="J374" s="2" t="s">
        <v>630</v>
      </c>
      <c r="K374" s="2" t="s">
        <v>20</v>
      </c>
      <c r="L374" s="14">
        <v>15.79</v>
      </c>
      <c r="M374" s="22">
        <f t="shared" si="10"/>
        <v>8889.7699999999986</v>
      </c>
      <c r="N374" s="13">
        <v>39.950000000000003</v>
      </c>
      <c r="O374" s="24">
        <f t="shared" si="11"/>
        <v>22491.850000000002</v>
      </c>
      <c r="P374" s="2" t="s">
        <v>632</v>
      </c>
      <c r="Q374" s="2" t="s">
        <v>22</v>
      </c>
    </row>
    <row r="375" spans="1:17" ht="39.75" customHeight="1" x14ac:dyDescent="0.2">
      <c r="A375" s="2"/>
      <c r="B375" s="2" t="s">
        <v>828</v>
      </c>
      <c r="C375" s="2" t="s">
        <v>800</v>
      </c>
      <c r="D375" s="3" t="s">
        <v>801</v>
      </c>
      <c r="E375" s="2" t="s">
        <v>830</v>
      </c>
      <c r="F375" s="2" t="s">
        <v>831</v>
      </c>
      <c r="G375" s="11">
        <v>881</v>
      </c>
      <c r="H375" s="2" t="s">
        <v>192</v>
      </c>
      <c r="I375" s="2" t="s">
        <v>832</v>
      </c>
      <c r="J375" s="2" t="s">
        <v>630</v>
      </c>
      <c r="K375" s="2" t="s">
        <v>20</v>
      </c>
      <c r="L375" s="14">
        <v>15.79</v>
      </c>
      <c r="M375" s="22">
        <f t="shared" si="10"/>
        <v>13910.99</v>
      </c>
      <c r="N375" s="13">
        <v>39.950000000000003</v>
      </c>
      <c r="O375" s="24">
        <f t="shared" si="11"/>
        <v>35195.950000000004</v>
      </c>
      <c r="P375" s="2" t="s">
        <v>632</v>
      </c>
      <c r="Q375" s="2" t="s">
        <v>22</v>
      </c>
    </row>
    <row r="376" spans="1:17" ht="39.75" customHeight="1" x14ac:dyDescent="0.2">
      <c r="A376" s="2"/>
      <c r="B376" s="2" t="s">
        <v>828</v>
      </c>
      <c r="C376" s="2" t="s">
        <v>800</v>
      </c>
      <c r="D376" s="3" t="s">
        <v>801</v>
      </c>
      <c r="E376" s="2" t="s">
        <v>833</v>
      </c>
      <c r="F376" s="2" t="s">
        <v>834</v>
      </c>
      <c r="G376" s="11">
        <v>980</v>
      </c>
      <c r="H376" s="2" t="s">
        <v>192</v>
      </c>
      <c r="I376" s="2" t="s">
        <v>835</v>
      </c>
      <c r="J376" s="2" t="s">
        <v>630</v>
      </c>
      <c r="K376" s="2" t="s">
        <v>20</v>
      </c>
      <c r="L376" s="14">
        <v>15.79</v>
      </c>
      <c r="M376" s="22">
        <f t="shared" si="10"/>
        <v>15474.199999999999</v>
      </c>
      <c r="N376" s="13">
        <v>39.950000000000003</v>
      </c>
      <c r="O376" s="24">
        <f t="shared" si="11"/>
        <v>39151</v>
      </c>
      <c r="P376" s="2" t="s">
        <v>632</v>
      </c>
      <c r="Q376" s="2" t="s">
        <v>22</v>
      </c>
    </row>
    <row r="377" spans="1:17" ht="39.75" customHeight="1" x14ac:dyDescent="0.2">
      <c r="A377" s="2"/>
      <c r="B377" s="2" t="s">
        <v>828</v>
      </c>
      <c r="C377" s="2" t="s">
        <v>800</v>
      </c>
      <c r="D377" s="3" t="s">
        <v>801</v>
      </c>
      <c r="E377" s="2" t="s">
        <v>836</v>
      </c>
      <c r="F377" s="2" t="s">
        <v>837</v>
      </c>
      <c r="G377" s="11">
        <v>1006</v>
      </c>
      <c r="H377" s="2" t="s">
        <v>192</v>
      </c>
      <c r="I377" s="2" t="s">
        <v>838</v>
      </c>
      <c r="J377" s="2" t="s">
        <v>630</v>
      </c>
      <c r="K377" s="2" t="s">
        <v>20</v>
      </c>
      <c r="L377" s="14">
        <v>15.79</v>
      </c>
      <c r="M377" s="22">
        <f t="shared" si="10"/>
        <v>15884.74</v>
      </c>
      <c r="N377" s="13">
        <v>39.950000000000003</v>
      </c>
      <c r="O377" s="24">
        <f t="shared" si="11"/>
        <v>40189.700000000004</v>
      </c>
      <c r="P377" s="2" t="s">
        <v>632</v>
      </c>
      <c r="Q377" s="2" t="s">
        <v>22</v>
      </c>
    </row>
    <row r="378" spans="1:17" ht="39.75" customHeight="1" x14ac:dyDescent="0.2">
      <c r="A378" s="2"/>
      <c r="B378" s="2" t="s">
        <v>828</v>
      </c>
      <c r="C378" s="2" t="s">
        <v>800</v>
      </c>
      <c r="D378" s="3" t="s">
        <v>801</v>
      </c>
      <c r="E378" s="2" t="s">
        <v>505</v>
      </c>
      <c r="F378" s="2" t="s">
        <v>506</v>
      </c>
      <c r="G378" s="11">
        <v>81</v>
      </c>
      <c r="H378" s="2" t="s">
        <v>192</v>
      </c>
      <c r="I378" s="2" t="s">
        <v>839</v>
      </c>
      <c r="J378" s="2" t="s">
        <v>630</v>
      </c>
      <c r="K378" s="2" t="s">
        <v>20</v>
      </c>
      <c r="L378" s="14">
        <v>15.79</v>
      </c>
      <c r="M378" s="22">
        <f t="shared" si="10"/>
        <v>1278.99</v>
      </c>
      <c r="N378" s="13">
        <v>39.950000000000003</v>
      </c>
      <c r="O378" s="24">
        <f t="shared" si="11"/>
        <v>3235.9500000000003</v>
      </c>
      <c r="P378" s="2" t="s">
        <v>632</v>
      </c>
      <c r="Q378" s="2" t="s">
        <v>22</v>
      </c>
    </row>
    <row r="379" spans="1:17" ht="39.75" customHeight="1" x14ac:dyDescent="0.2">
      <c r="A379" s="2"/>
      <c r="B379" s="2" t="s">
        <v>828</v>
      </c>
      <c r="C379" s="2" t="s">
        <v>800</v>
      </c>
      <c r="D379" s="3" t="s">
        <v>801</v>
      </c>
      <c r="E379" s="2" t="s">
        <v>517</v>
      </c>
      <c r="F379" s="2" t="s">
        <v>518</v>
      </c>
      <c r="G379" s="11">
        <v>101</v>
      </c>
      <c r="H379" s="2" t="s">
        <v>192</v>
      </c>
      <c r="I379" s="2" t="s">
        <v>840</v>
      </c>
      <c r="J379" s="2" t="s">
        <v>630</v>
      </c>
      <c r="K379" s="2" t="s">
        <v>20</v>
      </c>
      <c r="L379" s="14">
        <v>15.79</v>
      </c>
      <c r="M379" s="22">
        <f t="shared" si="10"/>
        <v>1594.79</v>
      </c>
      <c r="N379" s="13">
        <v>39.950000000000003</v>
      </c>
      <c r="O379" s="24">
        <f t="shared" si="11"/>
        <v>4034.9500000000003</v>
      </c>
      <c r="P379" s="2" t="s">
        <v>632</v>
      </c>
      <c r="Q379" s="2" t="s">
        <v>22</v>
      </c>
    </row>
    <row r="380" spans="1:17" ht="39.75" customHeight="1" x14ac:dyDescent="0.2">
      <c r="A380" s="2"/>
      <c r="B380" s="2" t="s">
        <v>828</v>
      </c>
      <c r="C380" s="2" t="s">
        <v>800</v>
      </c>
      <c r="D380" s="3" t="s">
        <v>801</v>
      </c>
      <c r="E380" s="2" t="s">
        <v>806</v>
      </c>
      <c r="F380" s="2" t="s">
        <v>807</v>
      </c>
      <c r="G380" s="11">
        <v>70</v>
      </c>
      <c r="H380" s="2" t="s">
        <v>192</v>
      </c>
      <c r="I380" s="2" t="s">
        <v>841</v>
      </c>
      <c r="J380" s="2" t="s">
        <v>630</v>
      </c>
      <c r="K380" s="2" t="s">
        <v>20</v>
      </c>
      <c r="L380" s="14">
        <v>15.79</v>
      </c>
      <c r="M380" s="22">
        <f t="shared" si="10"/>
        <v>1105.3</v>
      </c>
      <c r="N380" s="13">
        <v>39.950000000000003</v>
      </c>
      <c r="O380" s="24">
        <f t="shared" si="11"/>
        <v>2796.5</v>
      </c>
      <c r="P380" s="2" t="s">
        <v>632</v>
      </c>
      <c r="Q380" s="2" t="s">
        <v>22</v>
      </c>
    </row>
    <row r="381" spans="1:17" ht="39.75" customHeight="1" x14ac:dyDescent="0.2">
      <c r="A381" s="2"/>
      <c r="B381" s="2" t="s">
        <v>828</v>
      </c>
      <c r="C381" s="2" t="s">
        <v>800</v>
      </c>
      <c r="D381" s="3" t="s">
        <v>801</v>
      </c>
      <c r="E381" s="2" t="s">
        <v>23</v>
      </c>
      <c r="F381" s="2" t="s">
        <v>24</v>
      </c>
      <c r="G381" s="11">
        <v>300</v>
      </c>
      <c r="H381" s="2" t="s">
        <v>192</v>
      </c>
      <c r="I381" s="2" t="s">
        <v>842</v>
      </c>
      <c r="J381" s="2" t="s">
        <v>630</v>
      </c>
      <c r="K381" s="2" t="s">
        <v>20</v>
      </c>
      <c r="L381" s="14">
        <v>15.79</v>
      </c>
      <c r="M381" s="22">
        <f t="shared" si="10"/>
        <v>4737</v>
      </c>
      <c r="N381" s="13">
        <v>39.950000000000003</v>
      </c>
      <c r="O381" s="24">
        <f t="shared" si="11"/>
        <v>11985</v>
      </c>
      <c r="P381" s="2" t="s">
        <v>632</v>
      </c>
      <c r="Q381" s="2" t="s">
        <v>22</v>
      </c>
    </row>
    <row r="382" spans="1:17" ht="39.75" customHeight="1" x14ac:dyDescent="0.2">
      <c r="A382" s="2"/>
      <c r="B382" s="2" t="s">
        <v>828</v>
      </c>
      <c r="C382" s="2" t="s">
        <v>800</v>
      </c>
      <c r="D382" s="3" t="s">
        <v>801</v>
      </c>
      <c r="E382" s="2" t="s">
        <v>813</v>
      </c>
      <c r="F382" s="2" t="s">
        <v>814</v>
      </c>
      <c r="G382" s="11">
        <v>34</v>
      </c>
      <c r="H382" s="2" t="s">
        <v>192</v>
      </c>
      <c r="I382" s="2" t="s">
        <v>843</v>
      </c>
      <c r="J382" s="2" t="s">
        <v>630</v>
      </c>
      <c r="K382" s="2" t="s">
        <v>20</v>
      </c>
      <c r="L382" s="14">
        <v>15.79</v>
      </c>
      <c r="M382" s="22">
        <f t="shared" si="10"/>
        <v>536.86</v>
      </c>
      <c r="N382" s="13">
        <v>39.950000000000003</v>
      </c>
      <c r="O382" s="24">
        <f t="shared" si="11"/>
        <v>1358.3000000000002</v>
      </c>
      <c r="P382" s="2" t="s">
        <v>632</v>
      </c>
      <c r="Q382" s="2" t="s">
        <v>22</v>
      </c>
    </row>
    <row r="383" spans="1:17" ht="39.75" customHeight="1" x14ac:dyDescent="0.2">
      <c r="A383" s="2"/>
      <c r="B383" s="2" t="s">
        <v>828</v>
      </c>
      <c r="C383" s="2" t="s">
        <v>800</v>
      </c>
      <c r="D383" s="3" t="s">
        <v>801</v>
      </c>
      <c r="E383" s="2" t="s">
        <v>817</v>
      </c>
      <c r="F383" s="2" t="s">
        <v>818</v>
      </c>
      <c r="G383" s="11">
        <v>60</v>
      </c>
      <c r="H383" s="2" t="s">
        <v>192</v>
      </c>
      <c r="I383" s="2" t="s">
        <v>844</v>
      </c>
      <c r="J383" s="2" t="s">
        <v>630</v>
      </c>
      <c r="K383" s="2" t="s">
        <v>20</v>
      </c>
      <c r="L383" s="14">
        <v>15.79</v>
      </c>
      <c r="M383" s="22">
        <f t="shared" si="10"/>
        <v>947.4</v>
      </c>
      <c r="N383" s="13">
        <v>39.950000000000003</v>
      </c>
      <c r="O383" s="24">
        <f t="shared" si="11"/>
        <v>2397</v>
      </c>
      <c r="P383" s="2" t="s">
        <v>632</v>
      </c>
      <c r="Q383" s="2" t="s">
        <v>22</v>
      </c>
    </row>
    <row r="384" spans="1:17" ht="39.75" customHeight="1" x14ac:dyDescent="0.2">
      <c r="A384" s="2"/>
      <c r="B384" s="2" t="s">
        <v>828</v>
      </c>
      <c r="C384" s="2" t="s">
        <v>800</v>
      </c>
      <c r="D384" s="3" t="s">
        <v>801</v>
      </c>
      <c r="E384" s="2" t="s">
        <v>822</v>
      </c>
      <c r="F384" s="2" t="s">
        <v>823</v>
      </c>
      <c r="G384" s="11">
        <v>48</v>
      </c>
      <c r="H384" s="2" t="s">
        <v>192</v>
      </c>
      <c r="I384" s="2" t="s">
        <v>845</v>
      </c>
      <c r="J384" s="2" t="s">
        <v>630</v>
      </c>
      <c r="K384" s="2" t="s">
        <v>20</v>
      </c>
      <c r="L384" s="14">
        <v>15.79</v>
      </c>
      <c r="M384" s="22">
        <f t="shared" si="10"/>
        <v>757.92</v>
      </c>
      <c r="N384" s="13">
        <v>39.950000000000003</v>
      </c>
      <c r="O384" s="24">
        <f t="shared" si="11"/>
        <v>1917.6000000000001</v>
      </c>
      <c r="P384" s="2" t="s">
        <v>632</v>
      </c>
      <c r="Q384" s="2" t="s">
        <v>22</v>
      </c>
    </row>
    <row r="385" spans="1:17" ht="39.75" customHeight="1" x14ac:dyDescent="0.2">
      <c r="A385" s="2"/>
      <c r="B385" s="2" t="s">
        <v>846</v>
      </c>
      <c r="C385" s="2" t="s">
        <v>800</v>
      </c>
      <c r="D385" s="3" t="s">
        <v>801</v>
      </c>
      <c r="E385" s="2" t="s">
        <v>517</v>
      </c>
      <c r="F385" s="2" t="s">
        <v>518</v>
      </c>
      <c r="G385" s="11">
        <v>68</v>
      </c>
      <c r="H385" s="2" t="s">
        <v>100</v>
      </c>
      <c r="I385" s="2" t="s">
        <v>847</v>
      </c>
      <c r="J385" s="2" t="s">
        <v>339</v>
      </c>
      <c r="K385" s="2" t="s">
        <v>20</v>
      </c>
      <c r="L385" s="14">
        <v>19.739999999999998</v>
      </c>
      <c r="M385" s="22">
        <f t="shared" si="10"/>
        <v>1342.32</v>
      </c>
      <c r="N385" s="13">
        <v>49.95</v>
      </c>
      <c r="O385" s="24">
        <f t="shared" si="11"/>
        <v>3396.6000000000004</v>
      </c>
      <c r="P385" s="2" t="s">
        <v>43</v>
      </c>
      <c r="Q385" s="2" t="s">
        <v>22</v>
      </c>
    </row>
    <row r="386" spans="1:17" ht="39.75" customHeight="1" x14ac:dyDescent="0.2">
      <c r="A386" s="2"/>
      <c r="B386" s="2" t="s">
        <v>846</v>
      </c>
      <c r="C386" s="2" t="s">
        <v>800</v>
      </c>
      <c r="D386" s="3" t="s">
        <v>801</v>
      </c>
      <c r="E386" s="2" t="s">
        <v>23</v>
      </c>
      <c r="F386" s="2" t="s">
        <v>24</v>
      </c>
      <c r="G386" s="11">
        <v>128</v>
      </c>
      <c r="H386" s="2" t="s">
        <v>100</v>
      </c>
      <c r="I386" s="2" t="s">
        <v>848</v>
      </c>
      <c r="J386" s="2" t="s">
        <v>339</v>
      </c>
      <c r="K386" s="2" t="s">
        <v>20</v>
      </c>
      <c r="L386" s="14">
        <v>19.739999999999998</v>
      </c>
      <c r="M386" s="22">
        <f t="shared" si="10"/>
        <v>2526.7199999999998</v>
      </c>
      <c r="N386" s="13">
        <v>49.95</v>
      </c>
      <c r="O386" s="24">
        <f t="shared" si="11"/>
        <v>6393.6</v>
      </c>
      <c r="P386" s="2" t="s">
        <v>43</v>
      </c>
      <c r="Q386" s="2" t="s">
        <v>22</v>
      </c>
    </row>
    <row r="387" spans="1:17" ht="39.75" customHeight="1" x14ac:dyDescent="0.2">
      <c r="A387" s="2"/>
      <c r="B387" s="2" t="s">
        <v>846</v>
      </c>
      <c r="C387" s="2" t="s">
        <v>800</v>
      </c>
      <c r="D387" s="3" t="s">
        <v>801</v>
      </c>
      <c r="E387" s="2" t="s">
        <v>638</v>
      </c>
      <c r="F387" s="2" t="s">
        <v>639</v>
      </c>
      <c r="G387" s="11">
        <v>19</v>
      </c>
      <c r="H387" s="2" t="s">
        <v>100</v>
      </c>
      <c r="I387" s="2" t="s">
        <v>849</v>
      </c>
      <c r="J387" s="2" t="s">
        <v>339</v>
      </c>
      <c r="K387" s="2" t="s">
        <v>20</v>
      </c>
      <c r="L387" s="14">
        <v>19.739999999999998</v>
      </c>
      <c r="M387" s="22">
        <f t="shared" ref="M387:M450" si="12">G387*L387</f>
        <v>375.05999999999995</v>
      </c>
      <c r="N387" s="13">
        <v>49.95</v>
      </c>
      <c r="O387" s="24">
        <f t="shared" ref="O387:O450" si="13">G387*N387</f>
        <v>949.05000000000007</v>
      </c>
      <c r="P387" s="2" t="s">
        <v>43</v>
      </c>
      <c r="Q387" s="2" t="s">
        <v>22</v>
      </c>
    </row>
    <row r="388" spans="1:17" ht="39.75" customHeight="1" x14ac:dyDescent="0.2">
      <c r="A388" s="2"/>
      <c r="B388" s="2" t="s">
        <v>850</v>
      </c>
      <c r="C388" s="2" t="s">
        <v>800</v>
      </c>
      <c r="D388" s="3" t="s">
        <v>801</v>
      </c>
      <c r="E388" s="2" t="s">
        <v>517</v>
      </c>
      <c r="F388" s="2" t="s">
        <v>518</v>
      </c>
      <c r="G388" s="11">
        <v>17</v>
      </c>
      <c r="H388" s="2" t="s">
        <v>74</v>
      </c>
      <c r="I388" s="2" t="s">
        <v>851</v>
      </c>
      <c r="J388" s="2" t="s">
        <v>339</v>
      </c>
      <c r="K388" s="2" t="s">
        <v>484</v>
      </c>
      <c r="L388" s="14">
        <v>27.65</v>
      </c>
      <c r="M388" s="22">
        <f t="shared" si="12"/>
        <v>470.04999999999995</v>
      </c>
      <c r="N388" s="13">
        <v>69.95</v>
      </c>
      <c r="O388" s="24">
        <f t="shared" si="13"/>
        <v>1189.1500000000001</v>
      </c>
      <c r="P388" s="2" t="s">
        <v>43</v>
      </c>
      <c r="Q388" s="2" t="s">
        <v>22</v>
      </c>
    </row>
    <row r="389" spans="1:17" ht="39.75" customHeight="1" x14ac:dyDescent="0.2">
      <c r="A389" s="2"/>
      <c r="B389" s="2" t="s">
        <v>850</v>
      </c>
      <c r="C389" s="2" t="s">
        <v>800</v>
      </c>
      <c r="D389" s="3" t="s">
        <v>801</v>
      </c>
      <c r="E389" s="2" t="s">
        <v>806</v>
      </c>
      <c r="F389" s="2" t="s">
        <v>807</v>
      </c>
      <c r="G389" s="11">
        <v>44</v>
      </c>
      <c r="H389" s="2" t="s">
        <v>74</v>
      </c>
      <c r="I389" s="2" t="s">
        <v>852</v>
      </c>
      <c r="J389" s="2" t="s">
        <v>339</v>
      </c>
      <c r="K389" s="2" t="s">
        <v>484</v>
      </c>
      <c r="L389" s="14">
        <v>27.65</v>
      </c>
      <c r="M389" s="22">
        <f t="shared" si="12"/>
        <v>1216.5999999999999</v>
      </c>
      <c r="N389" s="13">
        <v>69.95</v>
      </c>
      <c r="O389" s="24">
        <f t="shared" si="13"/>
        <v>3077.8</v>
      </c>
      <c r="P389" s="2" t="s">
        <v>43</v>
      </c>
      <c r="Q389" s="2" t="s">
        <v>22</v>
      </c>
    </row>
    <row r="390" spans="1:17" ht="39.75" customHeight="1" x14ac:dyDescent="0.2">
      <c r="A390" s="2"/>
      <c r="B390" s="2" t="s">
        <v>850</v>
      </c>
      <c r="C390" s="2" t="s">
        <v>800</v>
      </c>
      <c r="D390" s="3" t="s">
        <v>801</v>
      </c>
      <c r="E390" s="2" t="s">
        <v>23</v>
      </c>
      <c r="F390" s="2" t="s">
        <v>24</v>
      </c>
      <c r="G390" s="11">
        <v>79</v>
      </c>
      <c r="H390" s="2" t="s">
        <v>74</v>
      </c>
      <c r="I390" s="2" t="s">
        <v>853</v>
      </c>
      <c r="J390" s="2" t="s">
        <v>339</v>
      </c>
      <c r="K390" s="2" t="s">
        <v>484</v>
      </c>
      <c r="L390" s="14">
        <v>27.65</v>
      </c>
      <c r="M390" s="22">
        <f t="shared" si="12"/>
        <v>2184.35</v>
      </c>
      <c r="N390" s="13">
        <v>69.95</v>
      </c>
      <c r="O390" s="24">
        <f t="shared" si="13"/>
        <v>5526.05</v>
      </c>
      <c r="P390" s="2" t="s">
        <v>43</v>
      </c>
      <c r="Q390" s="2" t="s">
        <v>22</v>
      </c>
    </row>
    <row r="391" spans="1:17" ht="39.75" customHeight="1" x14ac:dyDescent="0.2">
      <c r="A391" s="2"/>
      <c r="B391" s="2" t="s">
        <v>850</v>
      </c>
      <c r="C391" s="2" t="s">
        <v>800</v>
      </c>
      <c r="D391" s="3" t="s">
        <v>801</v>
      </c>
      <c r="E391" s="2" t="s">
        <v>638</v>
      </c>
      <c r="F391" s="2" t="s">
        <v>639</v>
      </c>
      <c r="G391" s="11">
        <v>18</v>
      </c>
      <c r="H391" s="2" t="s">
        <v>74</v>
      </c>
      <c r="I391" s="2" t="s">
        <v>854</v>
      </c>
      <c r="J391" s="2" t="s">
        <v>339</v>
      </c>
      <c r="K391" s="2" t="s">
        <v>484</v>
      </c>
      <c r="L391" s="14">
        <v>27.65</v>
      </c>
      <c r="M391" s="22">
        <f t="shared" si="12"/>
        <v>497.7</v>
      </c>
      <c r="N391" s="13">
        <v>69.95</v>
      </c>
      <c r="O391" s="24">
        <f t="shared" si="13"/>
        <v>1259.1000000000001</v>
      </c>
      <c r="P391" s="2" t="s">
        <v>43</v>
      </c>
      <c r="Q391" s="2" t="s">
        <v>22</v>
      </c>
    </row>
    <row r="392" spans="1:17" ht="39.75" customHeight="1" x14ac:dyDescent="0.2">
      <c r="A392" s="2"/>
      <c r="B392" s="2" t="s">
        <v>850</v>
      </c>
      <c r="C392" s="2" t="s">
        <v>800</v>
      </c>
      <c r="D392" s="3" t="s">
        <v>801</v>
      </c>
      <c r="E392" s="2" t="s">
        <v>817</v>
      </c>
      <c r="F392" s="2" t="s">
        <v>818</v>
      </c>
      <c r="G392" s="11">
        <v>34</v>
      </c>
      <c r="H392" s="2" t="s">
        <v>74</v>
      </c>
      <c r="I392" s="2" t="s">
        <v>855</v>
      </c>
      <c r="J392" s="2" t="s">
        <v>339</v>
      </c>
      <c r="K392" s="2" t="s">
        <v>484</v>
      </c>
      <c r="L392" s="14">
        <v>27.65</v>
      </c>
      <c r="M392" s="22">
        <f t="shared" si="12"/>
        <v>940.09999999999991</v>
      </c>
      <c r="N392" s="13">
        <v>69.95</v>
      </c>
      <c r="O392" s="24">
        <f t="shared" si="13"/>
        <v>2378.3000000000002</v>
      </c>
      <c r="P392" s="2" t="s">
        <v>43</v>
      </c>
      <c r="Q392" s="2" t="s">
        <v>22</v>
      </c>
    </row>
    <row r="393" spans="1:17" ht="39.75" customHeight="1" x14ac:dyDescent="0.2">
      <c r="A393" s="2"/>
      <c r="B393" s="2" t="s">
        <v>856</v>
      </c>
      <c r="C393" s="2" t="s">
        <v>800</v>
      </c>
      <c r="D393" s="3" t="s">
        <v>801</v>
      </c>
      <c r="E393" s="2" t="s">
        <v>806</v>
      </c>
      <c r="F393" s="2" t="s">
        <v>807</v>
      </c>
      <c r="G393" s="11">
        <v>45</v>
      </c>
      <c r="H393" s="2" t="s">
        <v>100</v>
      </c>
      <c r="I393" s="2" t="s">
        <v>857</v>
      </c>
      <c r="J393" s="2" t="s">
        <v>805</v>
      </c>
      <c r="K393" s="2" t="s">
        <v>20</v>
      </c>
      <c r="L393" s="14">
        <v>31.6</v>
      </c>
      <c r="M393" s="22">
        <f t="shared" si="12"/>
        <v>1422</v>
      </c>
      <c r="N393" s="13">
        <v>79.95</v>
      </c>
      <c r="O393" s="24">
        <f t="shared" si="13"/>
        <v>3597.75</v>
      </c>
      <c r="P393" s="2" t="s">
        <v>54</v>
      </c>
      <c r="Q393" s="2" t="s">
        <v>22</v>
      </c>
    </row>
    <row r="394" spans="1:17" ht="39.75" customHeight="1" x14ac:dyDescent="0.2">
      <c r="A394" s="2"/>
      <c r="B394" s="2" t="s">
        <v>858</v>
      </c>
      <c r="C394" s="2" t="s">
        <v>800</v>
      </c>
      <c r="D394" s="3" t="s">
        <v>801</v>
      </c>
      <c r="E394" s="2" t="s">
        <v>517</v>
      </c>
      <c r="F394" s="2" t="s">
        <v>518</v>
      </c>
      <c r="G394" s="11">
        <v>50</v>
      </c>
      <c r="H394" s="2" t="s">
        <v>74</v>
      </c>
      <c r="I394" s="2" t="s">
        <v>859</v>
      </c>
      <c r="J394" s="2" t="s">
        <v>19</v>
      </c>
      <c r="K394" s="2" t="s">
        <v>484</v>
      </c>
      <c r="L394" s="14">
        <v>31.6</v>
      </c>
      <c r="M394" s="22">
        <f t="shared" si="12"/>
        <v>1580</v>
      </c>
      <c r="N394" s="13">
        <v>79.95</v>
      </c>
      <c r="O394" s="24">
        <f t="shared" si="13"/>
        <v>3997.5</v>
      </c>
      <c r="P394" s="2" t="s">
        <v>21</v>
      </c>
      <c r="Q394" s="2" t="s">
        <v>22</v>
      </c>
    </row>
    <row r="395" spans="1:17" ht="39.75" customHeight="1" x14ac:dyDescent="0.2">
      <c r="A395" s="2"/>
      <c r="B395" s="2" t="s">
        <v>858</v>
      </c>
      <c r="C395" s="2" t="s">
        <v>800</v>
      </c>
      <c r="D395" s="3" t="s">
        <v>801</v>
      </c>
      <c r="E395" s="2" t="s">
        <v>806</v>
      </c>
      <c r="F395" s="2" t="s">
        <v>807</v>
      </c>
      <c r="G395" s="11">
        <v>53</v>
      </c>
      <c r="H395" s="2" t="s">
        <v>74</v>
      </c>
      <c r="I395" s="2" t="s">
        <v>860</v>
      </c>
      <c r="J395" s="2" t="s">
        <v>19</v>
      </c>
      <c r="K395" s="2" t="s">
        <v>484</v>
      </c>
      <c r="L395" s="14">
        <v>31.6</v>
      </c>
      <c r="M395" s="22">
        <f t="shared" si="12"/>
        <v>1674.8000000000002</v>
      </c>
      <c r="N395" s="13">
        <v>79.95</v>
      </c>
      <c r="O395" s="24">
        <f t="shared" si="13"/>
        <v>4237.3500000000004</v>
      </c>
      <c r="P395" s="2" t="s">
        <v>21</v>
      </c>
      <c r="Q395" s="2" t="s">
        <v>22</v>
      </c>
    </row>
    <row r="396" spans="1:17" ht="39.75" customHeight="1" x14ac:dyDescent="0.2">
      <c r="A396" s="2"/>
      <c r="B396" s="2" t="s">
        <v>861</v>
      </c>
      <c r="C396" s="2" t="s">
        <v>800</v>
      </c>
      <c r="D396" s="3" t="s">
        <v>801</v>
      </c>
      <c r="E396" s="2" t="s">
        <v>23</v>
      </c>
      <c r="F396" s="2" t="s">
        <v>24</v>
      </c>
      <c r="G396" s="11">
        <v>76</v>
      </c>
      <c r="H396" s="2" t="s">
        <v>74</v>
      </c>
      <c r="I396" s="2" t="s">
        <v>862</v>
      </c>
      <c r="J396" s="2" t="s">
        <v>19</v>
      </c>
      <c r="K396" s="2" t="s">
        <v>484</v>
      </c>
      <c r="L396" s="14">
        <v>31.6</v>
      </c>
      <c r="M396" s="22">
        <f t="shared" si="12"/>
        <v>2401.6</v>
      </c>
      <c r="N396" s="13">
        <v>79.95</v>
      </c>
      <c r="O396" s="24">
        <f t="shared" si="13"/>
        <v>6076.2</v>
      </c>
      <c r="P396" s="2" t="s">
        <v>21</v>
      </c>
      <c r="Q396" s="2" t="s">
        <v>22</v>
      </c>
    </row>
    <row r="397" spans="1:17" ht="39.75" customHeight="1" x14ac:dyDescent="0.2">
      <c r="A397" s="2"/>
      <c r="B397" s="2" t="s">
        <v>856</v>
      </c>
      <c r="C397" s="2" t="s">
        <v>800</v>
      </c>
      <c r="D397" s="3" t="s">
        <v>801</v>
      </c>
      <c r="E397" s="2" t="s">
        <v>23</v>
      </c>
      <c r="F397" s="2" t="s">
        <v>24</v>
      </c>
      <c r="G397" s="11">
        <v>87</v>
      </c>
      <c r="H397" s="2" t="s">
        <v>100</v>
      </c>
      <c r="I397" s="2" t="s">
        <v>863</v>
      </c>
      <c r="J397" s="2" t="s">
        <v>805</v>
      </c>
      <c r="K397" s="2" t="s">
        <v>20</v>
      </c>
      <c r="L397" s="14">
        <v>31.6</v>
      </c>
      <c r="M397" s="22">
        <f t="shared" si="12"/>
        <v>2749.2000000000003</v>
      </c>
      <c r="N397" s="13">
        <v>79.95</v>
      </c>
      <c r="O397" s="24">
        <f t="shared" si="13"/>
        <v>6955.6500000000005</v>
      </c>
      <c r="P397" s="2" t="s">
        <v>54</v>
      </c>
      <c r="Q397" s="2" t="s">
        <v>22</v>
      </c>
    </row>
    <row r="398" spans="1:17" ht="39.75" customHeight="1" x14ac:dyDescent="0.2">
      <c r="A398" s="2"/>
      <c r="B398" s="2" t="s">
        <v>856</v>
      </c>
      <c r="C398" s="2" t="s">
        <v>800</v>
      </c>
      <c r="D398" s="3" t="s">
        <v>801</v>
      </c>
      <c r="E398" s="2" t="s">
        <v>817</v>
      </c>
      <c r="F398" s="2" t="s">
        <v>818</v>
      </c>
      <c r="G398" s="11">
        <v>38</v>
      </c>
      <c r="H398" s="2" t="s">
        <v>100</v>
      </c>
      <c r="I398" s="2" t="s">
        <v>864</v>
      </c>
      <c r="J398" s="2" t="s">
        <v>805</v>
      </c>
      <c r="K398" s="2" t="s">
        <v>20</v>
      </c>
      <c r="L398" s="14">
        <v>31.6</v>
      </c>
      <c r="M398" s="22">
        <f t="shared" si="12"/>
        <v>1200.8</v>
      </c>
      <c r="N398" s="13">
        <v>79.95</v>
      </c>
      <c r="O398" s="24">
        <f t="shared" si="13"/>
        <v>3038.1</v>
      </c>
      <c r="P398" s="2" t="s">
        <v>54</v>
      </c>
      <c r="Q398" s="2" t="s">
        <v>22</v>
      </c>
    </row>
    <row r="399" spans="1:17" ht="39.75" customHeight="1" x14ac:dyDescent="0.2">
      <c r="A399" s="2"/>
      <c r="B399" s="2" t="s">
        <v>861</v>
      </c>
      <c r="C399" s="2" t="s">
        <v>800</v>
      </c>
      <c r="D399" s="3" t="s">
        <v>801</v>
      </c>
      <c r="E399" s="2" t="s">
        <v>817</v>
      </c>
      <c r="F399" s="2" t="s">
        <v>818</v>
      </c>
      <c r="G399" s="11">
        <v>39</v>
      </c>
      <c r="H399" s="2" t="s">
        <v>74</v>
      </c>
      <c r="I399" s="2" t="s">
        <v>865</v>
      </c>
      <c r="J399" s="2" t="s">
        <v>19</v>
      </c>
      <c r="K399" s="2" t="s">
        <v>484</v>
      </c>
      <c r="L399" s="14">
        <v>31.6</v>
      </c>
      <c r="M399" s="22">
        <f t="shared" si="12"/>
        <v>1232.4000000000001</v>
      </c>
      <c r="N399" s="13">
        <v>79.95</v>
      </c>
      <c r="O399" s="24">
        <f t="shared" si="13"/>
        <v>3118.05</v>
      </c>
      <c r="P399" s="2" t="s">
        <v>21</v>
      </c>
      <c r="Q399" s="2" t="s">
        <v>22</v>
      </c>
    </row>
    <row r="400" spans="1:17" ht="39.75" customHeight="1" x14ac:dyDescent="0.2">
      <c r="A400" s="2"/>
      <c r="B400" s="2" t="s">
        <v>866</v>
      </c>
      <c r="C400" s="2" t="s">
        <v>800</v>
      </c>
      <c r="D400" s="3" t="s">
        <v>801</v>
      </c>
      <c r="E400" s="2" t="s">
        <v>833</v>
      </c>
      <c r="F400" s="2" t="s">
        <v>834</v>
      </c>
      <c r="G400" s="11">
        <v>13</v>
      </c>
      <c r="H400" s="2" t="s">
        <v>192</v>
      </c>
      <c r="I400" s="2" t="s">
        <v>867</v>
      </c>
      <c r="J400" s="2" t="s">
        <v>19</v>
      </c>
      <c r="K400" s="2" t="s">
        <v>20</v>
      </c>
      <c r="L400" s="14">
        <v>35.549999999999997</v>
      </c>
      <c r="M400" s="22">
        <f t="shared" si="12"/>
        <v>462.15</v>
      </c>
      <c r="N400" s="13">
        <v>89.95</v>
      </c>
      <c r="O400" s="24">
        <f t="shared" si="13"/>
        <v>1169.3500000000001</v>
      </c>
      <c r="P400" s="2" t="s">
        <v>21</v>
      </c>
      <c r="Q400" s="2" t="s">
        <v>22</v>
      </c>
    </row>
    <row r="401" spans="1:17" ht="39.75" customHeight="1" x14ac:dyDescent="0.2">
      <c r="A401" s="2"/>
      <c r="B401" s="2" t="s">
        <v>866</v>
      </c>
      <c r="C401" s="2" t="s">
        <v>800</v>
      </c>
      <c r="D401" s="3" t="s">
        <v>801</v>
      </c>
      <c r="E401" s="2" t="s">
        <v>830</v>
      </c>
      <c r="F401" s="2" t="s">
        <v>831</v>
      </c>
      <c r="G401" s="11">
        <v>34</v>
      </c>
      <c r="H401" s="2" t="s">
        <v>192</v>
      </c>
      <c r="I401" s="2" t="s">
        <v>868</v>
      </c>
      <c r="J401" s="2" t="s">
        <v>19</v>
      </c>
      <c r="K401" s="2" t="s">
        <v>20</v>
      </c>
      <c r="L401" s="14">
        <v>35.549999999999997</v>
      </c>
      <c r="M401" s="22">
        <f t="shared" si="12"/>
        <v>1208.6999999999998</v>
      </c>
      <c r="N401" s="13">
        <v>89.95</v>
      </c>
      <c r="O401" s="24">
        <f t="shared" si="13"/>
        <v>3058.3</v>
      </c>
      <c r="P401" s="2" t="s">
        <v>21</v>
      </c>
      <c r="Q401" s="2" t="s">
        <v>22</v>
      </c>
    </row>
    <row r="402" spans="1:17" ht="39.75" customHeight="1" x14ac:dyDescent="0.2">
      <c r="A402" s="2"/>
      <c r="B402" s="2" t="s">
        <v>866</v>
      </c>
      <c r="C402" s="2" t="s">
        <v>800</v>
      </c>
      <c r="D402" s="3" t="s">
        <v>801</v>
      </c>
      <c r="E402" s="2" t="s">
        <v>836</v>
      </c>
      <c r="F402" s="2" t="s">
        <v>837</v>
      </c>
      <c r="G402" s="11">
        <v>48</v>
      </c>
      <c r="H402" s="2" t="s">
        <v>192</v>
      </c>
      <c r="I402" s="2" t="s">
        <v>869</v>
      </c>
      <c r="J402" s="2" t="s">
        <v>19</v>
      </c>
      <c r="K402" s="2" t="s">
        <v>20</v>
      </c>
      <c r="L402" s="14">
        <v>35.549999999999997</v>
      </c>
      <c r="M402" s="22">
        <f t="shared" si="12"/>
        <v>1706.3999999999999</v>
      </c>
      <c r="N402" s="13">
        <v>89.95</v>
      </c>
      <c r="O402" s="24">
        <f t="shared" si="13"/>
        <v>4317.6000000000004</v>
      </c>
      <c r="P402" s="2" t="s">
        <v>21</v>
      </c>
      <c r="Q402" s="2" t="s">
        <v>22</v>
      </c>
    </row>
    <row r="403" spans="1:17" ht="39.75" customHeight="1" x14ac:dyDescent="0.2">
      <c r="A403" s="2"/>
      <c r="B403" s="2" t="s">
        <v>866</v>
      </c>
      <c r="C403" s="2" t="s">
        <v>800</v>
      </c>
      <c r="D403" s="3" t="s">
        <v>801</v>
      </c>
      <c r="E403" s="2" t="s">
        <v>48</v>
      </c>
      <c r="F403" s="2" t="s">
        <v>49</v>
      </c>
      <c r="G403" s="11">
        <v>97</v>
      </c>
      <c r="H403" s="2" t="s">
        <v>192</v>
      </c>
      <c r="I403" s="2" t="s">
        <v>870</v>
      </c>
      <c r="J403" s="2" t="s">
        <v>19</v>
      </c>
      <c r="K403" s="2" t="s">
        <v>20</v>
      </c>
      <c r="L403" s="14">
        <v>35.549999999999997</v>
      </c>
      <c r="M403" s="22">
        <f t="shared" si="12"/>
        <v>3448.35</v>
      </c>
      <c r="N403" s="13">
        <v>89.95</v>
      </c>
      <c r="O403" s="24">
        <f t="shared" si="13"/>
        <v>8725.15</v>
      </c>
      <c r="P403" s="2" t="s">
        <v>21</v>
      </c>
      <c r="Q403" s="2" t="s">
        <v>22</v>
      </c>
    </row>
    <row r="404" spans="1:17" ht="39.75" customHeight="1" x14ac:dyDescent="0.2">
      <c r="A404" s="2"/>
      <c r="B404" s="2" t="s">
        <v>866</v>
      </c>
      <c r="C404" s="2" t="s">
        <v>800</v>
      </c>
      <c r="D404" s="3" t="s">
        <v>801</v>
      </c>
      <c r="E404" s="2" t="s">
        <v>505</v>
      </c>
      <c r="F404" s="2" t="s">
        <v>506</v>
      </c>
      <c r="G404" s="11">
        <v>22</v>
      </c>
      <c r="H404" s="2" t="s">
        <v>192</v>
      </c>
      <c r="I404" s="2" t="s">
        <v>871</v>
      </c>
      <c r="J404" s="2" t="s">
        <v>19</v>
      </c>
      <c r="K404" s="2" t="s">
        <v>20</v>
      </c>
      <c r="L404" s="14">
        <v>35.549999999999997</v>
      </c>
      <c r="M404" s="22">
        <f t="shared" si="12"/>
        <v>782.09999999999991</v>
      </c>
      <c r="N404" s="13">
        <v>89.95</v>
      </c>
      <c r="O404" s="24">
        <f t="shared" si="13"/>
        <v>1978.9</v>
      </c>
      <c r="P404" s="2" t="s">
        <v>21</v>
      </c>
      <c r="Q404" s="2" t="s">
        <v>22</v>
      </c>
    </row>
    <row r="405" spans="1:17" ht="39.75" customHeight="1" x14ac:dyDescent="0.2">
      <c r="A405" s="2"/>
      <c r="B405" s="2" t="s">
        <v>866</v>
      </c>
      <c r="C405" s="2" t="s">
        <v>800</v>
      </c>
      <c r="D405" s="3" t="s">
        <v>801</v>
      </c>
      <c r="E405" s="2" t="s">
        <v>517</v>
      </c>
      <c r="F405" s="2" t="s">
        <v>518</v>
      </c>
      <c r="G405" s="11">
        <v>74</v>
      </c>
      <c r="H405" s="2" t="s">
        <v>192</v>
      </c>
      <c r="I405" s="2" t="s">
        <v>872</v>
      </c>
      <c r="J405" s="2" t="s">
        <v>19</v>
      </c>
      <c r="K405" s="2" t="s">
        <v>20</v>
      </c>
      <c r="L405" s="14">
        <v>35.549999999999997</v>
      </c>
      <c r="M405" s="22">
        <f t="shared" si="12"/>
        <v>2630.7</v>
      </c>
      <c r="N405" s="13">
        <v>89.95</v>
      </c>
      <c r="O405" s="24">
        <f t="shared" si="13"/>
        <v>6656.3</v>
      </c>
      <c r="P405" s="2" t="s">
        <v>21</v>
      </c>
      <c r="Q405" s="2" t="s">
        <v>22</v>
      </c>
    </row>
    <row r="406" spans="1:17" ht="39.75" customHeight="1" x14ac:dyDescent="0.2">
      <c r="A406" s="2"/>
      <c r="B406" s="2" t="s">
        <v>873</v>
      </c>
      <c r="C406" s="2" t="s">
        <v>800</v>
      </c>
      <c r="D406" s="3" t="s">
        <v>801</v>
      </c>
      <c r="E406" s="2" t="s">
        <v>517</v>
      </c>
      <c r="F406" s="2" t="s">
        <v>518</v>
      </c>
      <c r="G406" s="11">
        <v>89</v>
      </c>
      <c r="H406" s="2" t="s">
        <v>74</v>
      </c>
      <c r="I406" s="2" t="s">
        <v>874</v>
      </c>
      <c r="J406" s="2" t="s">
        <v>805</v>
      </c>
      <c r="K406" s="2" t="s">
        <v>484</v>
      </c>
      <c r="L406" s="14">
        <v>35.549999999999997</v>
      </c>
      <c r="M406" s="22">
        <f t="shared" si="12"/>
        <v>3163.95</v>
      </c>
      <c r="N406" s="13">
        <v>89.95</v>
      </c>
      <c r="O406" s="24">
        <f t="shared" si="13"/>
        <v>8005.55</v>
      </c>
      <c r="P406" s="2" t="s">
        <v>21</v>
      </c>
      <c r="Q406" s="2" t="s">
        <v>22</v>
      </c>
    </row>
    <row r="407" spans="1:17" ht="39.75" customHeight="1" x14ac:dyDescent="0.2">
      <c r="A407" s="2"/>
      <c r="B407" s="2" t="s">
        <v>873</v>
      </c>
      <c r="C407" s="2" t="s">
        <v>800</v>
      </c>
      <c r="D407" s="3" t="s">
        <v>801</v>
      </c>
      <c r="E407" s="2" t="s">
        <v>806</v>
      </c>
      <c r="F407" s="2" t="s">
        <v>807</v>
      </c>
      <c r="G407" s="11">
        <v>47</v>
      </c>
      <c r="H407" s="2" t="s">
        <v>74</v>
      </c>
      <c r="I407" s="2" t="s">
        <v>875</v>
      </c>
      <c r="J407" s="2" t="s">
        <v>805</v>
      </c>
      <c r="K407" s="2" t="s">
        <v>484</v>
      </c>
      <c r="L407" s="14">
        <v>35.549999999999997</v>
      </c>
      <c r="M407" s="22">
        <f t="shared" si="12"/>
        <v>1670.85</v>
      </c>
      <c r="N407" s="13">
        <v>89.95</v>
      </c>
      <c r="O407" s="24">
        <f t="shared" si="13"/>
        <v>4227.6500000000005</v>
      </c>
      <c r="P407" s="2" t="s">
        <v>21</v>
      </c>
      <c r="Q407" s="2" t="s">
        <v>22</v>
      </c>
    </row>
    <row r="408" spans="1:17" ht="39.75" customHeight="1" x14ac:dyDescent="0.2">
      <c r="A408" s="2"/>
      <c r="B408" s="2" t="s">
        <v>866</v>
      </c>
      <c r="C408" s="2" t="s">
        <v>800</v>
      </c>
      <c r="D408" s="3" t="s">
        <v>801</v>
      </c>
      <c r="E408" s="2" t="s">
        <v>806</v>
      </c>
      <c r="F408" s="2" t="s">
        <v>807</v>
      </c>
      <c r="G408" s="11">
        <v>56</v>
      </c>
      <c r="H408" s="2" t="s">
        <v>192</v>
      </c>
      <c r="I408" s="2" t="s">
        <v>876</v>
      </c>
      <c r="J408" s="2" t="s">
        <v>19</v>
      </c>
      <c r="K408" s="2" t="s">
        <v>20</v>
      </c>
      <c r="L408" s="14">
        <v>35.549999999999997</v>
      </c>
      <c r="M408" s="22">
        <f t="shared" si="12"/>
        <v>1990.7999999999997</v>
      </c>
      <c r="N408" s="13">
        <v>89.95</v>
      </c>
      <c r="O408" s="24">
        <f t="shared" si="13"/>
        <v>5037.2</v>
      </c>
      <c r="P408" s="2" t="s">
        <v>21</v>
      </c>
      <c r="Q408" s="2" t="s">
        <v>22</v>
      </c>
    </row>
    <row r="409" spans="1:17" ht="39.75" customHeight="1" x14ac:dyDescent="0.2">
      <c r="A409" s="2"/>
      <c r="B409" s="2" t="s">
        <v>873</v>
      </c>
      <c r="C409" s="2" t="s">
        <v>800</v>
      </c>
      <c r="D409" s="3" t="s">
        <v>801</v>
      </c>
      <c r="E409" s="2" t="s">
        <v>23</v>
      </c>
      <c r="F409" s="2" t="s">
        <v>24</v>
      </c>
      <c r="G409" s="11">
        <v>23</v>
      </c>
      <c r="H409" s="2" t="s">
        <v>74</v>
      </c>
      <c r="I409" s="2" t="s">
        <v>877</v>
      </c>
      <c r="J409" s="2" t="s">
        <v>805</v>
      </c>
      <c r="K409" s="2" t="s">
        <v>484</v>
      </c>
      <c r="L409" s="14">
        <v>35.549999999999997</v>
      </c>
      <c r="M409" s="22">
        <f t="shared" si="12"/>
        <v>817.65</v>
      </c>
      <c r="N409" s="13">
        <v>89.95</v>
      </c>
      <c r="O409" s="24">
        <f t="shared" si="13"/>
        <v>2068.85</v>
      </c>
      <c r="P409" s="2" t="s">
        <v>21</v>
      </c>
      <c r="Q409" s="2" t="s">
        <v>22</v>
      </c>
    </row>
    <row r="410" spans="1:17" ht="39.75" customHeight="1" x14ac:dyDescent="0.2">
      <c r="A410" s="2"/>
      <c r="B410" s="2" t="s">
        <v>866</v>
      </c>
      <c r="C410" s="2" t="s">
        <v>800</v>
      </c>
      <c r="D410" s="3" t="s">
        <v>801</v>
      </c>
      <c r="E410" s="2" t="s">
        <v>23</v>
      </c>
      <c r="F410" s="2" t="s">
        <v>24</v>
      </c>
      <c r="G410" s="11">
        <v>71</v>
      </c>
      <c r="H410" s="2" t="s">
        <v>192</v>
      </c>
      <c r="I410" s="2" t="s">
        <v>878</v>
      </c>
      <c r="J410" s="2" t="s">
        <v>19</v>
      </c>
      <c r="K410" s="2" t="s">
        <v>20</v>
      </c>
      <c r="L410" s="14">
        <v>35.549999999999997</v>
      </c>
      <c r="M410" s="22">
        <f t="shared" si="12"/>
        <v>2524.0499999999997</v>
      </c>
      <c r="N410" s="13">
        <v>89.95</v>
      </c>
      <c r="O410" s="24">
        <f t="shared" si="13"/>
        <v>6386.45</v>
      </c>
      <c r="P410" s="2" t="s">
        <v>21</v>
      </c>
      <c r="Q410" s="2" t="s">
        <v>22</v>
      </c>
    </row>
    <row r="411" spans="1:17" ht="39.75" customHeight="1" x14ac:dyDescent="0.2">
      <c r="A411" s="2"/>
      <c r="B411" s="2" t="s">
        <v>873</v>
      </c>
      <c r="C411" s="2" t="s">
        <v>800</v>
      </c>
      <c r="D411" s="3" t="s">
        <v>801</v>
      </c>
      <c r="E411" s="2" t="s">
        <v>817</v>
      </c>
      <c r="F411" s="2" t="s">
        <v>818</v>
      </c>
      <c r="G411" s="11">
        <v>6</v>
      </c>
      <c r="H411" s="2" t="s">
        <v>74</v>
      </c>
      <c r="I411" s="2" t="s">
        <v>879</v>
      </c>
      <c r="J411" s="2" t="s">
        <v>805</v>
      </c>
      <c r="K411" s="2" t="s">
        <v>484</v>
      </c>
      <c r="L411" s="14">
        <v>35.549999999999997</v>
      </c>
      <c r="M411" s="22">
        <f t="shared" si="12"/>
        <v>213.29999999999998</v>
      </c>
      <c r="N411" s="13">
        <v>89.95</v>
      </c>
      <c r="O411" s="24">
        <f t="shared" si="13"/>
        <v>539.70000000000005</v>
      </c>
      <c r="P411" s="2" t="s">
        <v>21</v>
      </c>
      <c r="Q411" s="2" t="s">
        <v>22</v>
      </c>
    </row>
    <row r="412" spans="1:17" ht="39.75" customHeight="1" x14ac:dyDescent="0.2">
      <c r="A412" s="2"/>
      <c r="B412" s="2" t="s">
        <v>866</v>
      </c>
      <c r="C412" s="2" t="s">
        <v>800</v>
      </c>
      <c r="D412" s="3" t="s">
        <v>801</v>
      </c>
      <c r="E412" s="2" t="s">
        <v>817</v>
      </c>
      <c r="F412" s="2" t="s">
        <v>818</v>
      </c>
      <c r="G412" s="11">
        <v>45</v>
      </c>
      <c r="H412" s="2" t="s">
        <v>192</v>
      </c>
      <c r="I412" s="2" t="s">
        <v>880</v>
      </c>
      <c r="J412" s="2" t="s">
        <v>19</v>
      </c>
      <c r="K412" s="2" t="s">
        <v>20</v>
      </c>
      <c r="L412" s="14">
        <v>35.549999999999997</v>
      </c>
      <c r="M412" s="22">
        <f t="shared" si="12"/>
        <v>1599.7499999999998</v>
      </c>
      <c r="N412" s="13">
        <v>89.95</v>
      </c>
      <c r="O412" s="24">
        <f t="shared" si="13"/>
        <v>4047.75</v>
      </c>
      <c r="P412" s="2" t="s">
        <v>21</v>
      </c>
      <c r="Q412" s="2" t="s">
        <v>22</v>
      </c>
    </row>
    <row r="413" spans="1:17" ht="39.75" customHeight="1" x14ac:dyDescent="0.2">
      <c r="A413" s="2"/>
      <c r="B413" s="2" t="s">
        <v>881</v>
      </c>
      <c r="C413" s="2" t="s">
        <v>800</v>
      </c>
      <c r="D413" s="3" t="s">
        <v>801</v>
      </c>
      <c r="E413" s="2" t="s">
        <v>830</v>
      </c>
      <c r="F413" s="2" t="s">
        <v>831</v>
      </c>
      <c r="G413" s="11">
        <v>43</v>
      </c>
      <c r="H413" s="2" t="s">
        <v>59</v>
      </c>
      <c r="I413" s="2" t="s">
        <v>882</v>
      </c>
      <c r="J413" s="2" t="s">
        <v>19</v>
      </c>
      <c r="K413" s="2" t="s">
        <v>20</v>
      </c>
      <c r="L413" s="14">
        <v>35.549999999999997</v>
      </c>
      <c r="M413" s="22">
        <f t="shared" si="12"/>
        <v>1528.6499999999999</v>
      </c>
      <c r="N413" s="13">
        <v>89.95</v>
      </c>
      <c r="O413" s="24">
        <f t="shared" si="13"/>
        <v>3867.85</v>
      </c>
      <c r="P413" s="2" t="s">
        <v>21</v>
      </c>
      <c r="Q413" s="2" t="s">
        <v>22</v>
      </c>
    </row>
    <row r="414" spans="1:17" ht="39.75" customHeight="1" x14ac:dyDescent="0.2">
      <c r="A414" s="2"/>
      <c r="B414" s="2" t="s">
        <v>881</v>
      </c>
      <c r="C414" s="2" t="s">
        <v>800</v>
      </c>
      <c r="D414" s="3" t="s">
        <v>801</v>
      </c>
      <c r="E414" s="2" t="s">
        <v>825</v>
      </c>
      <c r="F414" s="2" t="s">
        <v>826</v>
      </c>
      <c r="G414" s="11">
        <v>50</v>
      </c>
      <c r="H414" s="2" t="s">
        <v>59</v>
      </c>
      <c r="I414" s="2" t="s">
        <v>883</v>
      </c>
      <c r="J414" s="2" t="s">
        <v>19</v>
      </c>
      <c r="K414" s="2" t="s">
        <v>20</v>
      </c>
      <c r="L414" s="14">
        <v>35.549999999999997</v>
      </c>
      <c r="M414" s="22">
        <f t="shared" si="12"/>
        <v>1777.4999999999998</v>
      </c>
      <c r="N414" s="13">
        <v>89.95</v>
      </c>
      <c r="O414" s="24">
        <f t="shared" si="13"/>
        <v>4497.5</v>
      </c>
      <c r="P414" s="2" t="s">
        <v>21</v>
      </c>
      <c r="Q414" s="2" t="s">
        <v>22</v>
      </c>
    </row>
    <row r="415" spans="1:17" ht="39.75" customHeight="1" x14ac:dyDescent="0.2">
      <c r="A415" s="2"/>
      <c r="B415" s="2" t="s">
        <v>884</v>
      </c>
      <c r="C415" s="2" t="s">
        <v>885</v>
      </c>
      <c r="D415" s="3" t="s">
        <v>886</v>
      </c>
      <c r="E415" s="2" t="s">
        <v>45</v>
      </c>
      <c r="F415" s="2" t="s">
        <v>46</v>
      </c>
      <c r="G415" s="11">
        <v>3</v>
      </c>
      <c r="H415" s="2" t="s">
        <v>166</v>
      </c>
      <c r="I415" s="2" t="s">
        <v>887</v>
      </c>
      <c r="J415" s="2" t="s">
        <v>76</v>
      </c>
      <c r="K415" s="2" t="s">
        <v>126</v>
      </c>
      <c r="L415" s="14">
        <v>70.75</v>
      </c>
      <c r="M415" s="22">
        <f t="shared" si="12"/>
        <v>212.25</v>
      </c>
      <c r="N415" s="13">
        <v>179</v>
      </c>
      <c r="O415" s="24">
        <f t="shared" si="13"/>
        <v>537</v>
      </c>
      <c r="P415" s="2" t="s">
        <v>35</v>
      </c>
      <c r="Q415" s="2" t="s">
        <v>36</v>
      </c>
    </row>
    <row r="416" spans="1:17" ht="39.75" customHeight="1" x14ac:dyDescent="0.2">
      <c r="A416" s="2"/>
      <c r="B416" s="2" t="s">
        <v>888</v>
      </c>
      <c r="C416" s="2" t="s">
        <v>885</v>
      </c>
      <c r="D416" s="3" t="s">
        <v>886</v>
      </c>
      <c r="E416" s="2" t="s">
        <v>158</v>
      </c>
      <c r="F416" s="2" t="s">
        <v>159</v>
      </c>
      <c r="G416" s="11">
        <v>3</v>
      </c>
      <c r="H416" s="2" t="s">
        <v>166</v>
      </c>
      <c r="I416" s="2" t="s">
        <v>889</v>
      </c>
      <c r="J416" s="2" t="s">
        <v>33</v>
      </c>
      <c r="K416" s="2" t="s">
        <v>126</v>
      </c>
      <c r="L416" s="14">
        <v>98.42</v>
      </c>
      <c r="M416" s="22">
        <f t="shared" si="12"/>
        <v>295.26</v>
      </c>
      <c r="N416" s="13">
        <v>249</v>
      </c>
      <c r="O416" s="24">
        <f t="shared" si="13"/>
        <v>747</v>
      </c>
      <c r="P416" s="2" t="s">
        <v>116</v>
      </c>
      <c r="Q416" s="2" t="s">
        <v>36</v>
      </c>
    </row>
    <row r="417" spans="1:17" ht="39.75" customHeight="1" x14ac:dyDescent="0.2">
      <c r="A417" s="2"/>
      <c r="B417" s="2" t="s">
        <v>888</v>
      </c>
      <c r="C417" s="2" t="s">
        <v>885</v>
      </c>
      <c r="D417" s="3" t="s">
        <v>886</v>
      </c>
      <c r="E417" s="2" t="s">
        <v>45</v>
      </c>
      <c r="F417" s="2" t="s">
        <v>46</v>
      </c>
      <c r="G417" s="11">
        <v>4</v>
      </c>
      <c r="H417" s="2" t="s">
        <v>166</v>
      </c>
      <c r="I417" s="2" t="s">
        <v>890</v>
      </c>
      <c r="J417" s="2" t="s">
        <v>33</v>
      </c>
      <c r="K417" s="2" t="s">
        <v>126</v>
      </c>
      <c r="L417" s="14">
        <v>98.42</v>
      </c>
      <c r="M417" s="22">
        <f t="shared" si="12"/>
        <v>393.68</v>
      </c>
      <c r="N417" s="13">
        <v>249</v>
      </c>
      <c r="O417" s="24">
        <f t="shared" si="13"/>
        <v>996</v>
      </c>
      <c r="P417" s="2" t="s">
        <v>116</v>
      </c>
      <c r="Q417" s="2" t="s">
        <v>36</v>
      </c>
    </row>
    <row r="418" spans="1:17" ht="39.75" customHeight="1" x14ac:dyDescent="0.2">
      <c r="A418" s="2"/>
      <c r="B418" s="2" t="s">
        <v>891</v>
      </c>
      <c r="C418" s="2" t="s">
        <v>892</v>
      </c>
      <c r="D418" s="3" t="s">
        <v>893</v>
      </c>
      <c r="E418" s="2" t="s">
        <v>48</v>
      </c>
      <c r="F418" s="2" t="s">
        <v>49</v>
      </c>
      <c r="G418" s="11">
        <v>1</v>
      </c>
      <c r="H418" s="2" t="s">
        <v>192</v>
      </c>
      <c r="I418" s="2" t="s">
        <v>894</v>
      </c>
      <c r="J418" s="2" t="s">
        <v>66</v>
      </c>
      <c r="K418" s="2" t="s">
        <v>42</v>
      </c>
      <c r="L418" s="14">
        <v>35.549999999999997</v>
      </c>
      <c r="M418" s="22">
        <f t="shared" si="12"/>
        <v>35.549999999999997</v>
      </c>
      <c r="N418" s="13">
        <v>89.95</v>
      </c>
      <c r="O418" s="24">
        <f t="shared" si="13"/>
        <v>89.95</v>
      </c>
      <c r="P418" s="2" t="s">
        <v>21</v>
      </c>
      <c r="Q418" s="2" t="s">
        <v>44</v>
      </c>
    </row>
    <row r="419" spans="1:17" ht="39.75" customHeight="1" x14ac:dyDescent="0.2">
      <c r="A419" s="2"/>
      <c r="B419" s="2" t="s">
        <v>895</v>
      </c>
      <c r="C419" s="2" t="s">
        <v>896</v>
      </c>
      <c r="D419" s="3" t="s">
        <v>897</v>
      </c>
      <c r="E419" s="2" t="s">
        <v>517</v>
      </c>
      <c r="F419" s="2" t="s">
        <v>518</v>
      </c>
      <c r="G419" s="11">
        <v>7</v>
      </c>
      <c r="H419" s="2" t="s">
        <v>31</v>
      </c>
      <c r="I419" s="2" t="s">
        <v>898</v>
      </c>
      <c r="J419" s="2" t="s">
        <v>76</v>
      </c>
      <c r="K419" s="2" t="s">
        <v>126</v>
      </c>
      <c r="L419" s="14">
        <v>66.8</v>
      </c>
      <c r="M419" s="22">
        <f t="shared" si="12"/>
        <v>467.59999999999997</v>
      </c>
      <c r="N419" s="13">
        <v>169</v>
      </c>
      <c r="O419" s="24">
        <f t="shared" si="13"/>
        <v>1183</v>
      </c>
      <c r="P419" s="2" t="s">
        <v>35</v>
      </c>
      <c r="Q419" s="2" t="s">
        <v>36</v>
      </c>
    </row>
    <row r="420" spans="1:17" ht="39.75" customHeight="1" x14ac:dyDescent="0.2">
      <c r="A420" s="2"/>
      <c r="B420" s="2" t="s">
        <v>895</v>
      </c>
      <c r="C420" s="2" t="s">
        <v>896</v>
      </c>
      <c r="D420" s="3" t="s">
        <v>897</v>
      </c>
      <c r="E420" s="2" t="s">
        <v>510</v>
      </c>
      <c r="F420" s="2" t="s">
        <v>511</v>
      </c>
      <c r="G420" s="11">
        <v>27</v>
      </c>
      <c r="H420" s="2" t="s">
        <v>31</v>
      </c>
      <c r="I420" s="2" t="s">
        <v>899</v>
      </c>
      <c r="J420" s="2" t="s">
        <v>76</v>
      </c>
      <c r="K420" s="2" t="s">
        <v>126</v>
      </c>
      <c r="L420" s="14">
        <v>66.8</v>
      </c>
      <c r="M420" s="22">
        <f t="shared" si="12"/>
        <v>1803.6</v>
      </c>
      <c r="N420" s="13">
        <v>169</v>
      </c>
      <c r="O420" s="24">
        <f t="shared" si="13"/>
        <v>4563</v>
      </c>
      <c r="P420" s="2" t="s">
        <v>35</v>
      </c>
      <c r="Q420" s="2" t="s">
        <v>36</v>
      </c>
    </row>
    <row r="421" spans="1:17" ht="39.75" customHeight="1" x14ac:dyDescent="0.2">
      <c r="A421" s="2"/>
      <c r="B421" s="2" t="s">
        <v>895</v>
      </c>
      <c r="C421" s="2" t="s">
        <v>896</v>
      </c>
      <c r="D421" s="3" t="s">
        <v>897</v>
      </c>
      <c r="E421" s="2" t="s">
        <v>48</v>
      </c>
      <c r="F421" s="2" t="s">
        <v>49</v>
      </c>
      <c r="G421" s="11">
        <v>29</v>
      </c>
      <c r="H421" s="2" t="s">
        <v>31</v>
      </c>
      <c r="I421" s="2" t="s">
        <v>900</v>
      </c>
      <c r="J421" s="2" t="s">
        <v>76</v>
      </c>
      <c r="K421" s="2" t="s">
        <v>126</v>
      </c>
      <c r="L421" s="14">
        <v>66.8</v>
      </c>
      <c r="M421" s="22">
        <f t="shared" si="12"/>
        <v>1937.1999999999998</v>
      </c>
      <c r="N421" s="13">
        <v>169</v>
      </c>
      <c r="O421" s="24">
        <f t="shared" si="13"/>
        <v>4901</v>
      </c>
      <c r="P421" s="2" t="s">
        <v>35</v>
      </c>
      <c r="Q421" s="2" t="s">
        <v>36</v>
      </c>
    </row>
    <row r="422" spans="1:17" ht="39.75" customHeight="1" x14ac:dyDescent="0.2">
      <c r="A422" s="2"/>
      <c r="B422" s="2" t="s">
        <v>895</v>
      </c>
      <c r="C422" s="2" t="s">
        <v>896</v>
      </c>
      <c r="D422" s="3" t="s">
        <v>897</v>
      </c>
      <c r="E422" s="2" t="s">
        <v>901</v>
      </c>
      <c r="F422" s="2" t="s">
        <v>902</v>
      </c>
      <c r="G422" s="11">
        <v>29</v>
      </c>
      <c r="H422" s="2" t="s">
        <v>31</v>
      </c>
      <c r="I422" s="2" t="s">
        <v>903</v>
      </c>
      <c r="J422" s="2" t="s">
        <v>76</v>
      </c>
      <c r="K422" s="2" t="s">
        <v>126</v>
      </c>
      <c r="L422" s="14">
        <v>66.8</v>
      </c>
      <c r="M422" s="22">
        <f t="shared" si="12"/>
        <v>1937.1999999999998</v>
      </c>
      <c r="N422" s="13">
        <v>169</v>
      </c>
      <c r="O422" s="24">
        <f t="shared" si="13"/>
        <v>4901</v>
      </c>
      <c r="P422" s="2" t="s">
        <v>35</v>
      </c>
      <c r="Q422" s="2" t="s">
        <v>36</v>
      </c>
    </row>
    <row r="423" spans="1:17" ht="39.75" customHeight="1" x14ac:dyDescent="0.2">
      <c r="A423" s="2"/>
      <c r="B423" s="2" t="s">
        <v>904</v>
      </c>
      <c r="C423" s="2" t="s">
        <v>896</v>
      </c>
      <c r="D423" s="3" t="s">
        <v>897</v>
      </c>
      <c r="E423" s="2" t="s">
        <v>510</v>
      </c>
      <c r="F423" s="2" t="s">
        <v>511</v>
      </c>
      <c r="G423" s="11">
        <v>5</v>
      </c>
      <c r="H423" s="2" t="s">
        <v>31</v>
      </c>
      <c r="I423" s="2" t="s">
        <v>905</v>
      </c>
      <c r="J423" s="2" t="s">
        <v>76</v>
      </c>
      <c r="K423" s="2" t="s">
        <v>126</v>
      </c>
      <c r="L423" s="14">
        <v>78.66</v>
      </c>
      <c r="M423" s="22">
        <f t="shared" si="12"/>
        <v>393.29999999999995</v>
      </c>
      <c r="N423" s="13">
        <v>199</v>
      </c>
      <c r="O423" s="24">
        <f t="shared" si="13"/>
        <v>995</v>
      </c>
      <c r="P423" s="2" t="s">
        <v>35</v>
      </c>
      <c r="Q423" s="2" t="s">
        <v>36</v>
      </c>
    </row>
    <row r="424" spans="1:17" ht="39.75" customHeight="1" x14ac:dyDescent="0.2">
      <c r="A424" s="2"/>
      <c r="B424" s="2" t="s">
        <v>904</v>
      </c>
      <c r="C424" s="2" t="s">
        <v>896</v>
      </c>
      <c r="D424" s="3" t="s">
        <v>897</v>
      </c>
      <c r="E424" s="2" t="s">
        <v>48</v>
      </c>
      <c r="F424" s="2" t="s">
        <v>49</v>
      </c>
      <c r="G424" s="11">
        <v>7</v>
      </c>
      <c r="H424" s="2" t="s">
        <v>31</v>
      </c>
      <c r="I424" s="2" t="s">
        <v>906</v>
      </c>
      <c r="J424" s="2" t="s">
        <v>76</v>
      </c>
      <c r="K424" s="2" t="s">
        <v>126</v>
      </c>
      <c r="L424" s="14">
        <v>78.66</v>
      </c>
      <c r="M424" s="22">
        <f t="shared" si="12"/>
        <v>550.62</v>
      </c>
      <c r="N424" s="13">
        <v>199</v>
      </c>
      <c r="O424" s="24">
        <f t="shared" si="13"/>
        <v>1393</v>
      </c>
      <c r="P424" s="2" t="s">
        <v>35</v>
      </c>
      <c r="Q424" s="2" t="s">
        <v>36</v>
      </c>
    </row>
    <row r="425" spans="1:17" ht="39.75" customHeight="1" x14ac:dyDescent="0.2">
      <c r="A425" s="2"/>
      <c r="B425" s="2" t="s">
        <v>904</v>
      </c>
      <c r="C425" s="2" t="s">
        <v>896</v>
      </c>
      <c r="D425" s="3" t="s">
        <v>897</v>
      </c>
      <c r="E425" s="2" t="s">
        <v>517</v>
      </c>
      <c r="F425" s="2" t="s">
        <v>518</v>
      </c>
      <c r="G425" s="11">
        <v>12</v>
      </c>
      <c r="H425" s="2" t="s">
        <v>31</v>
      </c>
      <c r="I425" s="2" t="s">
        <v>907</v>
      </c>
      <c r="J425" s="2" t="s">
        <v>76</v>
      </c>
      <c r="K425" s="2" t="s">
        <v>126</v>
      </c>
      <c r="L425" s="14">
        <v>78.66</v>
      </c>
      <c r="M425" s="22">
        <f t="shared" si="12"/>
        <v>943.92</v>
      </c>
      <c r="N425" s="13">
        <v>199</v>
      </c>
      <c r="O425" s="24">
        <f t="shared" si="13"/>
        <v>2388</v>
      </c>
      <c r="P425" s="2" t="s">
        <v>35</v>
      </c>
      <c r="Q425" s="2" t="s">
        <v>36</v>
      </c>
    </row>
    <row r="426" spans="1:17" ht="39.75" customHeight="1" x14ac:dyDescent="0.2">
      <c r="A426" s="2"/>
      <c r="B426" s="2" t="s">
        <v>904</v>
      </c>
      <c r="C426" s="2" t="s">
        <v>896</v>
      </c>
      <c r="D426" s="3" t="s">
        <v>897</v>
      </c>
      <c r="E426" s="2" t="s">
        <v>901</v>
      </c>
      <c r="F426" s="2" t="s">
        <v>902</v>
      </c>
      <c r="G426" s="11">
        <v>18</v>
      </c>
      <c r="H426" s="2" t="s">
        <v>31</v>
      </c>
      <c r="I426" s="2" t="s">
        <v>908</v>
      </c>
      <c r="J426" s="2" t="s">
        <v>76</v>
      </c>
      <c r="K426" s="2" t="s">
        <v>126</v>
      </c>
      <c r="L426" s="14">
        <v>78.66</v>
      </c>
      <c r="M426" s="22">
        <f t="shared" si="12"/>
        <v>1415.8799999999999</v>
      </c>
      <c r="N426" s="13">
        <v>199</v>
      </c>
      <c r="O426" s="24">
        <f t="shared" si="13"/>
        <v>3582</v>
      </c>
      <c r="P426" s="2" t="s">
        <v>35</v>
      </c>
      <c r="Q426" s="2" t="s">
        <v>36</v>
      </c>
    </row>
    <row r="427" spans="1:17" ht="39.75" customHeight="1" x14ac:dyDescent="0.2">
      <c r="A427" s="2"/>
      <c r="B427" s="2" t="s">
        <v>909</v>
      </c>
      <c r="C427" s="2" t="s">
        <v>910</v>
      </c>
      <c r="D427" s="3" t="s">
        <v>911</v>
      </c>
      <c r="E427" s="2" t="s">
        <v>158</v>
      </c>
      <c r="F427" s="2" t="s">
        <v>159</v>
      </c>
      <c r="G427" s="11">
        <v>2</v>
      </c>
      <c r="H427" s="2" t="s">
        <v>276</v>
      </c>
      <c r="I427" s="2" t="s">
        <v>912</v>
      </c>
      <c r="J427" s="2" t="s">
        <v>33</v>
      </c>
      <c r="K427" s="2" t="s">
        <v>34</v>
      </c>
      <c r="L427" s="14">
        <v>58.89</v>
      </c>
      <c r="M427" s="22">
        <f t="shared" si="12"/>
        <v>117.78</v>
      </c>
      <c r="N427" s="13">
        <v>149</v>
      </c>
      <c r="O427" s="24">
        <f t="shared" si="13"/>
        <v>298</v>
      </c>
      <c r="P427" s="2" t="s">
        <v>35</v>
      </c>
      <c r="Q427" s="2" t="s">
        <v>36</v>
      </c>
    </row>
    <row r="428" spans="1:17" ht="39.75" customHeight="1" x14ac:dyDescent="0.2">
      <c r="A428" s="2"/>
      <c r="B428" s="2" t="s">
        <v>913</v>
      </c>
      <c r="C428" s="2" t="s">
        <v>914</v>
      </c>
      <c r="D428" s="3" t="s">
        <v>915</v>
      </c>
      <c r="E428" s="2" t="s">
        <v>48</v>
      </c>
      <c r="F428" s="2" t="s">
        <v>49</v>
      </c>
      <c r="G428" s="11">
        <v>65</v>
      </c>
      <c r="H428" s="2" t="s">
        <v>166</v>
      </c>
      <c r="I428" s="2" t="s">
        <v>916</v>
      </c>
      <c r="J428" s="2" t="s">
        <v>76</v>
      </c>
      <c r="K428" s="2" t="s">
        <v>126</v>
      </c>
      <c r="L428" s="14">
        <v>62.85</v>
      </c>
      <c r="M428" s="22">
        <f t="shared" si="12"/>
        <v>4085.25</v>
      </c>
      <c r="N428" s="13">
        <v>159</v>
      </c>
      <c r="O428" s="24">
        <f t="shared" si="13"/>
        <v>10335</v>
      </c>
      <c r="P428" s="2" t="s">
        <v>35</v>
      </c>
      <c r="Q428" s="2" t="s">
        <v>36</v>
      </c>
    </row>
    <row r="429" spans="1:17" ht="39.75" customHeight="1" x14ac:dyDescent="0.2">
      <c r="A429" s="2"/>
      <c r="B429" s="2" t="s">
        <v>913</v>
      </c>
      <c r="C429" s="2" t="s">
        <v>914</v>
      </c>
      <c r="D429" s="3" t="s">
        <v>915</v>
      </c>
      <c r="E429" s="2" t="s">
        <v>29</v>
      </c>
      <c r="F429" s="2" t="s">
        <v>30</v>
      </c>
      <c r="G429" s="11">
        <v>7</v>
      </c>
      <c r="H429" s="2" t="s">
        <v>166</v>
      </c>
      <c r="I429" s="2" t="s">
        <v>917</v>
      </c>
      <c r="J429" s="2" t="s">
        <v>76</v>
      </c>
      <c r="K429" s="2" t="s">
        <v>126</v>
      </c>
      <c r="L429" s="14">
        <v>62.85</v>
      </c>
      <c r="M429" s="22">
        <f t="shared" si="12"/>
        <v>439.95</v>
      </c>
      <c r="N429" s="13">
        <v>159</v>
      </c>
      <c r="O429" s="24">
        <f t="shared" si="13"/>
        <v>1113</v>
      </c>
      <c r="P429" s="2" t="s">
        <v>35</v>
      </c>
      <c r="Q429" s="2" t="s">
        <v>36</v>
      </c>
    </row>
    <row r="430" spans="1:17" ht="39.75" customHeight="1" x14ac:dyDescent="0.2">
      <c r="A430" s="2"/>
      <c r="B430" s="2" t="s">
        <v>913</v>
      </c>
      <c r="C430" s="2" t="s">
        <v>914</v>
      </c>
      <c r="D430" s="3" t="s">
        <v>915</v>
      </c>
      <c r="E430" s="2" t="s">
        <v>230</v>
      </c>
      <c r="F430" s="2" t="s">
        <v>231</v>
      </c>
      <c r="G430" s="11">
        <v>16</v>
      </c>
      <c r="H430" s="2" t="s">
        <v>166</v>
      </c>
      <c r="I430" s="2" t="s">
        <v>918</v>
      </c>
      <c r="J430" s="2" t="s">
        <v>76</v>
      </c>
      <c r="K430" s="2" t="s">
        <v>126</v>
      </c>
      <c r="L430" s="14">
        <v>62.85</v>
      </c>
      <c r="M430" s="22">
        <f t="shared" si="12"/>
        <v>1005.6</v>
      </c>
      <c r="N430" s="13">
        <v>159</v>
      </c>
      <c r="O430" s="24">
        <f t="shared" si="13"/>
        <v>2544</v>
      </c>
      <c r="P430" s="2" t="s">
        <v>35</v>
      </c>
      <c r="Q430" s="2" t="s">
        <v>36</v>
      </c>
    </row>
    <row r="431" spans="1:17" ht="39.75" customHeight="1" x14ac:dyDescent="0.2">
      <c r="A431" s="2"/>
      <c r="B431" s="2" t="s">
        <v>913</v>
      </c>
      <c r="C431" s="2" t="s">
        <v>914</v>
      </c>
      <c r="D431" s="3" t="s">
        <v>915</v>
      </c>
      <c r="E431" s="2" t="s">
        <v>638</v>
      </c>
      <c r="F431" s="2" t="s">
        <v>639</v>
      </c>
      <c r="G431" s="11">
        <v>27</v>
      </c>
      <c r="H431" s="2" t="s">
        <v>166</v>
      </c>
      <c r="I431" s="2" t="s">
        <v>919</v>
      </c>
      <c r="J431" s="2" t="s">
        <v>76</v>
      </c>
      <c r="K431" s="2" t="s">
        <v>126</v>
      </c>
      <c r="L431" s="14">
        <v>62.85</v>
      </c>
      <c r="M431" s="22">
        <f t="shared" si="12"/>
        <v>1696.95</v>
      </c>
      <c r="N431" s="13">
        <v>159</v>
      </c>
      <c r="O431" s="24">
        <f t="shared" si="13"/>
        <v>4293</v>
      </c>
      <c r="P431" s="2" t="s">
        <v>35</v>
      </c>
      <c r="Q431" s="2" t="s">
        <v>36</v>
      </c>
    </row>
    <row r="432" spans="1:17" ht="39.75" customHeight="1" x14ac:dyDescent="0.2">
      <c r="A432" s="2"/>
      <c r="B432" s="2" t="s">
        <v>920</v>
      </c>
      <c r="C432" s="2" t="s">
        <v>914</v>
      </c>
      <c r="D432" s="3" t="s">
        <v>915</v>
      </c>
      <c r="E432" s="2" t="s">
        <v>638</v>
      </c>
      <c r="F432" s="2" t="s">
        <v>639</v>
      </c>
      <c r="G432" s="11">
        <v>5</v>
      </c>
      <c r="H432" s="2" t="s">
        <v>31</v>
      </c>
      <c r="I432" s="2" t="s">
        <v>921</v>
      </c>
      <c r="J432" s="2" t="s">
        <v>76</v>
      </c>
      <c r="K432" s="2" t="s">
        <v>126</v>
      </c>
      <c r="L432" s="14">
        <v>66.8</v>
      </c>
      <c r="M432" s="22">
        <f t="shared" si="12"/>
        <v>334</v>
      </c>
      <c r="N432" s="13">
        <v>169</v>
      </c>
      <c r="O432" s="24">
        <f t="shared" si="13"/>
        <v>845</v>
      </c>
      <c r="P432" s="2" t="s">
        <v>35</v>
      </c>
      <c r="Q432" s="2" t="s">
        <v>36</v>
      </c>
    </row>
    <row r="433" spans="1:17" ht="39.75" customHeight="1" x14ac:dyDescent="0.2">
      <c r="A433" s="2"/>
      <c r="B433" s="2" t="s">
        <v>920</v>
      </c>
      <c r="C433" s="2" t="s">
        <v>914</v>
      </c>
      <c r="D433" s="3" t="s">
        <v>915</v>
      </c>
      <c r="E433" s="2" t="s">
        <v>48</v>
      </c>
      <c r="F433" s="2" t="s">
        <v>49</v>
      </c>
      <c r="G433" s="11">
        <v>7</v>
      </c>
      <c r="H433" s="2" t="s">
        <v>31</v>
      </c>
      <c r="I433" s="2" t="s">
        <v>922</v>
      </c>
      <c r="J433" s="2" t="s">
        <v>76</v>
      </c>
      <c r="K433" s="2" t="s">
        <v>126</v>
      </c>
      <c r="L433" s="14">
        <v>66.8</v>
      </c>
      <c r="M433" s="22">
        <f t="shared" si="12"/>
        <v>467.59999999999997</v>
      </c>
      <c r="N433" s="13">
        <v>169</v>
      </c>
      <c r="O433" s="24">
        <f t="shared" si="13"/>
        <v>1183</v>
      </c>
      <c r="P433" s="2" t="s">
        <v>35</v>
      </c>
      <c r="Q433" s="2" t="s">
        <v>36</v>
      </c>
    </row>
    <row r="434" spans="1:17" ht="39.75" customHeight="1" x14ac:dyDescent="0.2">
      <c r="A434" s="2"/>
      <c r="B434" s="2" t="s">
        <v>920</v>
      </c>
      <c r="C434" s="2" t="s">
        <v>914</v>
      </c>
      <c r="D434" s="3" t="s">
        <v>915</v>
      </c>
      <c r="E434" s="2" t="s">
        <v>230</v>
      </c>
      <c r="F434" s="2" t="s">
        <v>231</v>
      </c>
      <c r="G434" s="11">
        <v>10</v>
      </c>
      <c r="H434" s="2" t="s">
        <v>31</v>
      </c>
      <c r="I434" s="2" t="s">
        <v>923</v>
      </c>
      <c r="J434" s="2" t="s">
        <v>76</v>
      </c>
      <c r="K434" s="2" t="s">
        <v>126</v>
      </c>
      <c r="L434" s="14">
        <v>66.8</v>
      </c>
      <c r="M434" s="22">
        <f t="shared" si="12"/>
        <v>668</v>
      </c>
      <c r="N434" s="13">
        <v>169</v>
      </c>
      <c r="O434" s="24">
        <f t="shared" si="13"/>
        <v>1690</v>
      </c>
      <c r="P434" s="2" t="s">
        <v>35</v>
      </c>
      <c r="Q434" s="2" t="s">
        <v>36</v>
      </c>
    </row>
    <row r="435" spans="1:17" ht="39.75" customHeight="1" x14ac:dyDescent="0.2">
      <c r="A435" s="2"/>
      <c r="B435" s="2" t="s">
        <v>924</v>
      </c>
      <c r="C435" s="2" t="s">
        <v>914</v>
      </c>
      <c r="D435" s="3" t="s">
        <v>915</v>
      </c>
      <c r="E435" s="2" t="s">
        <v>48</v>
      </c>
      <c r="F435" s="2" t="s">
        <v>49</v>
      </c>
      <c r="G435" s="11">
        <v>92</v>
      </c>
      <c r="H435" s="2" t="s">
        <v>166</v>
      </c>
      <c r="I435" s="2" t="s">
        <v>925</v>
      </c>
      <c r="J435" s="2" t="s">
        <v>76</v>
      </c>
      <c r="K435" s="2" t="s">
        <v>126</v>
      </c>
      <c r="L435" s="14">
        <v>70.75</v>
      </c>
      <c r="M435" s="22">
        <f t="shared" si="12"/>
        <v>6509</v>
      </c>
      <c r="N435" s="13">
        <v>179</v>
      </c>
      <c r="O435" s="24">
        <f t="shared" si="13"/>
        <v>16468</v>
      </c>
      <c r="P435" s="2" t="s">
        <v>35</v>
      </c>
      <c r="Q435" s="2" t="s">
        <v>36</v>
      </c>
    </row>
    <row r="436" spans="1:17" ht="39.75" customHeight="1" x14ac:dyDescent="0.2">
      <c r="A436" s="2"/>
      <c r="B436" s="2" t="s">
        <v>924</v>
      </c>
      <c r="C436" s="2" t="s">
        <v>914</v>
      </c>
      <c r="D436" s="3" t="s">
        <v>915</v>
      </c>
      <c r="E436" s="2" t="s">
        <v>29</v>
      </c>
      <c r="F436" s="2" t="s">
        <v>30</v>
      </c>
      <c r="G436" s="11">
        <v>6</v>
      </c>
      <c r="H436" s="2" t="s">
        <v>166</v>
      </c>
      <c r="I436" s="2" t="s">
        <v>926</v>
      </c>
      <c r="J436" s="2" t="s">
        <v>76</v>
      </c>
      <c r="K436" s="2" t="s">
        <v>126</v>
      </c>
      <c r="L436" s="14">
        <v>70.75</v>
      </c>
      <c r="M436" s="22">
        <f t="shared" si="12"/>
        <v>424.5</v>
      </c>
      <c r="N436" s="13">
        <v>179</v>
      </c>
      <c r="O436" s="24">
        <f t="shared" si="13"/>
        <v>1074</v>
      </c>
      <c r="P436" s="2" t="s">
        <v>35</v>
      </c>
      <c r="Q436" s="2" t="s">
        <v>36</v>
      </c>
    </row>
    <row r="437" spans="1:17" ht="39.75" customHeight="1" x14ac:dyDescent="0.2">
      <c r="A437" s="2"/>
      <c r="B437" s="2" t="s">
        <v>924</v>
      </c>
      <c r="C437" s="2" t="s">
        <v>914</v>
      </c>
      <c r="D437" s="3" t="s">
        <v>915</v>
      </c>
      <c r="E437" s="2" t="s">
        <v>230</v>
      </c>
      <c r="F437" s="2" t="s">
        <v>231</v>
      </c>
      <c r="G437" s="11">
        <v>7</v>
      </c>
      <c r="H437" s="2" t="s">
        <v>166</v>
      </c>
      <c r="I437" s="2" t="s">
        <v>927</v>
      </c>
      <c r="J437" s="2" t="s">
        <v>76</v>
      </c>
      <c r="K437" s="2" t="s">
        <v>126</v>
      </c>
      <c r="L437" s="14">
        <v>70.75</v>
      </c>
      <c r="M437" s="22">
        <f t="shared" si="12"/>
        <v>495.25</v>
      </c>
      <c r="N437" s="13">
        <v>179</v>
      </c>
      <c r="O437" s="24">
        <f t="shared" si="13"/>
        <v>1253</v>
      </c>
      <c r="P437" s="2" t="s">
        <v>35</v>
      </c>
      <c r="Q437" s="2" t="s">
        <v>36</v>
      </c>
    </row>
    <row r="438" spans="1:17" ht="39.75" customHeight="1" x14ac:dyDescent="0.2">
      <c r="A438" s="2"/>
      <c r="B438" s="2" t="s">
        <v>924</v>
      </c>
      <c r="C438" s="2" t="s">
        <v>914</v>
      </c>
      <c r="D438" s="3" t="s">
        <v>915</v>
      </c>
      <c r="E438" s="2" t="s">
        <v>638</v>
      </c>
      <c r="F438" s="2" t="s">
        <v>639</v>
      </c>
      <c r="G438" s="11">
        <v>28</v>
      </c>
      <c r="H438" s="2" t="s">
        <v>166</v>
      </c>
      <c r="I438" s="2" t="s">
        <v>928</v>
      </c>
      <c r="J438" s="2" t="s">
        <v>76</v>
      </c>
      <c r="K438" s="2" t="s">
        <v>126</v>
      </c>
      <c r="L438" s="14">
        <v>70.75</v>
      </c>
      <c r="M438" s="22">
        <f t="shared" si="12"/>
        <v>1981</v>
      </c>
      <c r="N438" s="13">
        <v>179</v>
      </c>
      <c r="O438" s="24">
        <f t="shared" si="13"/>
        <v>5012</v>
      </c>
      <c r="P438" s="2" t="s">
        <v>35</v>
      </c>
      <c r="Q438" s="2" t="s">
        <v>36</v>
      </c>
    </row>
    <row r="439" spans="1:17" ht="39.75" customHeight="1" x14ac:dyDescent="0.2">
      <c r="A439" s="2"/>
      <c r="B439" s="2" t="s">
        <v>929</v>
      </c>
      <c r="C439" s="2" t="s">
        <v>914</v>
      </c>
      <c r="D439" s="3" t="s">
        <v>915</v>
      </c>
      <c r="E439" s="2" t="s">
        <v>230</v>
      </c>
      <c r="F439" s="2" t="s">
        <v>231</v>
      </c>
      <c r="G439" s="11">
        <v>5</v>
      </c>
      <c r="H439" s="2" t="s">
        <v>166</v>
      </c>
      <c r="I439" s="2" t="s">
        <v>930</v>
      </c>
      <c r="J439" s="2" t="s">
        <v>33</v>
      </c>
      <c r="K439" s="2" t="s">
        <v>126</v>
      </c>
      <c r="L439" s="14">
        <v>78.66</v>
      </c>
      <c r="M439" s="22">
        <f t="shared" si="12"/>
        <v>393.29999999999995</v>
      </c>
      <c r="N439" s="13">
        <v>199</v>
      </c>
      <c r="O439" s="24">
        <f t="shared" si="13"/>
        <v>995</v>
      </c>
      <c r="P439" s="2" t="s">
        <v>116</v>
      </c>
      <c r="Q439" s="2" t="s">
        <v>36</v>
      </c>
    </row>
    <row r="440" spans="1:17" ht="39.75" customHeight="1" x14ac:dyDescent="0.2">
      <c r="A440" s="2"/>
      <c r="B440" s="2" t="s">
        <v>929</v>
      </c>
      <c r="C440" s="2" t="s">
        <v>914</v>
      </c>
      <c r="D440" s="3" t="s">
        <v>915</v>
      </c>
      <c r="E440" s="2" t="s">
        <v>638</v>
      </c>
      <c r="F440" s="2" t="s">
        <v>639</v>
      </c>
      <c r="G440" s="11">
        <v>5</v>
      </c>
      <c r="H440" s="2" t="s">
        <v>166</v>
      </c>
      <c r="I440" s="2" t="s">
        <v>931</v>
      </c>
      <c r="J440" s="2" t="s">
        <v>33</v>
      </c>
      <c r="K440" s="2" t="s">
        <v>126</v>
      </c>
      <c r="L440" s="14">
        <v>78.66</v>
      </c>
      <c r="M440" s="22">
        <f t="shared" si="12"/>
        <v>393.29999999999995</v>
      </c>
      <c r="N440" s="13">
        <v>199</v>
      </c>
      <c r="O440" s="24">
        <f t="shared" si="13"/>
        <v>995</v>
      </c>
      <c r="P440" s="2" t="s">
        <v>116</v>
      </c>
      <c r="Q440" s="2" t="s">
        <v>36</v>
      </c>
    </row>
    <row r="441" spans="1:17" ht="39.75" customHeight="1" x14ac:dyDescent="0.2">
      <c r="A441" s="2"/>
      <c r="B441" s="2" t="s">
        <v>932</v>
      </c>
      <c r="C441" s="2" t="s">
        <v>914</v>
      </c>
      <c r="D441" s="3" t="s">
        <v>915</v>
      </c>
      <c r="E441" s="2" t="s">
        <v>570</v>
      </c>
      <c r="F441" s="2" t="s">
        <v>571</v>
      </c>
      <c r="G441" s="11">
        <v>4</v>
      </c>
      <c r="H441" s="2" t="s">
        <v>166</v>
      </c>
      <c r="I441" s="2" t="s">
        <v>933</v>
      </c>
      <c r="J441" s="2" t="s">
        <v>33</v>
      </c>
      <c r="K441" s="2" t="s">
        <v>126</v>
      </c>
      <c r="L441" s="14">
        <v>98.42</v>
      </c>
      <c r="M441" s="22">
        <f t="shared" si="12"/>
        <v>393.68</v>
      </c>
      <c r="N441" s="13">
        <v>249</v>
      </c>
      <c r="O441" s="24">
        <f t="shared" si="13"/>
        <v>996</v>
      </c>
      <c r="P441" s="2" t="s">
        <v>116</v>
      </c>
      <c r="Q441" s="2" t="s">
        <v>36</v>
      </c>
    </row>
    <row r="442" spans="1:17" ht="39.75" customHeight="1" x14ac:dyDescent="0.2">
      <c r="A442" s="2"/>
      <c r="B442" s="2" t="s">
        <v>934</v>
      </c>
      <c r="C442" s="2" t="s">
        <v>935</v>
      </c>
      <c r="D442" s="3" t="s">
        <v>936</v>
      </c>
      <c r="E442" s="2" t="s">
        <v>517</v>
      </c>
      <c r="F442" s="2" t="s">
        <v>518</v>
      </c>
      <c r="G442" s="11">
        <v>14</v>
      </c>
      <c r="H442" s="2" t="s">
        <v>74</v>
      </c>
      <c r="I442" s="2" t="s">
        <v>937</v>
      </c>
      <c r="J442" s="2" t="s">
        <v>339</v>
      </c>
      <c r="K442" s="2" t="s">
        <v>484</v>
      </c>
      <c r="L442" s="14">
        <v>13.81</v>
      </c>
      <c r="M442" s="22">
        <f t="shared" si="12"/>
        <v>193.34</v>
      </c>
      <c r="N442" s="13">
        <v>34.950000000000003</v>
      </c>
      <c r="O442" s="24">
        <f t="shared" si="13"/>
        <v>489.30000000000007</v>
      </c>
      <c r="P442" s="2" t="s">
        <v>43</v>
      </c>
      <c r="Q442" s="2" t="s">
        <v>22</v>
      </c>
    </row>
    <row r="443" spans="1:17" ht="39.75" customHeight="1" x14ac:dyDescent="0.2">
      <c r="A443" s="2"/>
      <c r="B443" s="2" t="s">
        <v>934</v>
      </c>
      <c r="C443" s="2" t="s">
        <v>935</v>
      </c>
      <c r="D443" s="3" t="s">
        <v>936</v>
      </c>
      <c r="E443" s="2" t="s">
        <v>817</v>
      </c>
      <c r="F443" s="2" t="s">
        <v>818</v>
      </c>
      <c r="G443" s="11">
        <v>114</v>
      </c>
      <c r="H443" s="2" t="s">
        <v>74</v>
      </c>
      <c r="I443" s="2" t="s">
        <v>938</v>
      </c>
      <c r="J443" s="2" t="s">
        <v>339</v>
      </c>
      <c r="K443" s="2" t="s">
        <v>484</v>
      </c>
      <c r="L443" s="14">
        <v>13.81</v>
      </c>
      <c r="M443" s="22">
        <f t="shared" si="12"/>
        <v>1574.3400000000001</v>
      </c>
      <c r="N443" s="13">
        <v>34.950000000000003</v>
      </c>
      <c r="O443" s="24">
        <f t="shared" si="13"/>
        <v>3984.3</v>
      </c>
      <c r="P443" s="2" t="s">
        <v>43</v>
      </c>
      <c r="Q443" s="2" t="s">
        <v>22</v>
      </c>
    </row>
    <row r="444" spans="1:17" ht="39.75" customHeight="1" x14ac:dyDescent="0.2">
      <c r="A444" s="2"/>
      <c r="B444" s="2" t="s">
        <v>939</v>
      </c>
      <c r="C444" s="2" t="s">
        <v>935</v>
      </c>
      <c r="D444" s="3" t="s">
        <v>936</v>
      </c>
      <c r="E444" s="2" t="s">
        <v>23</v>
      </c>
      <c r="F444" s="2" t="s">
        <v>24</v>
      </c>
      <c r="G444" s="11">
        <v>304</v>
      </c>
      <c r="H444" s="2" t="s">
        <v>74</v>
      </c>
      <c r="I444" s="2" t="s">
        <v>940</v>
      </c>
      <c r="J444" s="2" t="s">
        <v>339</v>
      </c>
      <c r="K444" s="2" t="s">
        <v>484</v>
      </c>
      <c r="L444" s="14">
        <v>15.79</v>
      </c>
      <c r="M444" s="22">
        <f t="shared" si="12"/>
        <v>4800.16</v>
      </c>
      <c r="N444" s="13">
        <v>39.950000000000003</v>
      </c>
      <c r="O444" s="24">
        <f t="shared" si="13"/>
        <v>12144.800000000001</v>
      </c>
      <c r="P444" s="2" t="s">
        <v>43</v>
      </c>
      <c r="Q444" s="2" t="s">
        <v>22</v>
      </c>
    </row>
    <row r="445" spans="1:17" ht="39.75" customHeight="1" x14ac:dyDescent="0.2">
      <c r="A445" s="2"/>
      <c r="B445" s="2" t="s">
        <v>939</v>
      </c>
      <c r="C445" s="2" t="s">
        <v>935</v>
      </c>
      <c r="D445" s="3" t="s">
        <v>936</v>
      </c>
      <c r="E445" s="2" t="s">
        <v>806</v>
      </c>
      <c r="F445" s="2" t="s">
        <v>807</v>
      </c>
      <c r="G445" s="11">
        <v>21</v>
      </c>
      <c r="H445" s="2" t="s">
        <v>74</v>
      </c>
      <c r="I445" s="2" t="s">
        <v>941</v>
      </c>
      <c r="J445" s="2" t="s">
        <v>339</v>
      </c>
      <c r="K445" s="2" t="s">
        <v>484</v>
      </c>
      <c r="L445" s="14">
        <v>15.79</v>
      </c>
      <c r="M445" s="22">
        <f t="shared" si="12"/>
        <v>331.59</v>
      </c>
      <c r="N445" s="13">
        <v>39.950000000000003</v>
      </c>
      <c r="O445" s="24">
        <f t="shared" si="13"/>
        <v>838.95</v>
      </c>
      <c r="P445" s="2" t="s">
        <v>43</v>
      </c>
      <c r="Q445" s="2" t="s">
        <v>22</v>
      </c>
    </row>
    <row r="446" spans="1:17" ht="39.75" customHeight="1" x14ac:dyDescent="0.2">
      <c r="A446" s="2"/>
      <c r="B446" s="2" t="s">
        <v>939</v>
      </c>
      <c r="C446" s="2" t="s">
        <v>935</v>
      </c>
      <c r="D446" s="3" t="s">
        <v>936</v>
      </c>
      <c r="E446" s="2" t="s">
        <v>817</v>
      </c>
      <c r="F446" s="2" t="s">
        <v>818</v>
      </c>
      <c r="G446" s="11">
        <v>75</v>
      </c>
      <c r="H446" s="2" t="s">
        <v>74</v>
      </c>
      <c r="I446" s="2" t="s">
        <v>942</v>
      </c>
      <c r="J446" s="2" t="s">
        <v>339</v>
      </c>
      <c r="K446" s="2" t="s">
        <v>484</v>
      </c>
      <c r="L446" s="14">
        <v>15.79</v>
      </c>
      <c r="M446" s="22">
        <f t="shared" si="12"/>
        <v>1184.25</v>
      </c>
      <c r="N446" s="13">
        <v>39.950000000000003</v>
      </c>
      <c r="O446" s="24">
        <f t="shared" si="13"/>
        <v>2996.25</v>
      </c>
      <c r="P446" s="2" t="s">
        <v>43</v>
      </c>
      <c r="Q446" s="2" t="s">
        <v>22</v>
      </c>
    </row>
    <row r="447" spans="1:17" ht="39.75" customHeight="1" x14ac:dyDescent="0.2">
      <c r="A447" s="2"/>
      <c r="B447" s="2" t="s">
        <v>943</v>
      </c>
      <c r="C447" s="2" t="s">
        <v>944</v>
      </c>
      <c r="D447" s="3" t="s">
        <v>945</v>
      </c>
      <c r="E447" s="2" t="s">
        <v>158</v>
      </c>
      <c r="F447" s="2" t="s">
        <v>159</v>
      </c>
      <c r="G447" s="11">
        <v>1</v>
      </c>
      <c r="H447" s="2" t="s">
        <v>246</v>
      </c>
      <c r="I447" s="2" t="s">
        <v>946</v>
      </c>
      <c r="J447" s="2" t="s">
        <v>41</v>
      </c>
      <c r="K447" s="2" t="s">
        <v>42</v>
      </c>
      <c r="L447" s="14">
        <v>27.65</v>
      </c>
      <c r="M447" s="22">
        <f t="shared" si="12"/>
        <v>27.65</v>
      </c>
      <c r="N447" s="13">
        <v>69.95</v>
      </c>
      <c r="O447" s="24">
        <f t="shared" si="13"/>
        <v>69.95</v>
      </c>
      <c r="P447" s="2" t="s">
        <v>43</v>
      </c>
      <c r="Q447" s="2" t="s">
        <v>44</v>
      </c>
    </row>
    <row r="448" spans="1:17" ht="39.75" customHeight="1" x14ac:dyDescent="0.2">
      <c r="A448" s="2"/>
      <c r="B448" s="2" t="s">
        <v>943</v>
      </c>
      <c r="C448" s="2" t="s">
        <v>944</v>
      </c>
      <c r="D448" s="3" t="s">
        <v>945</v>
      </c>
      <c r="E448" s="2" t="s">
        <v>86</v>
      </c>
      <c r="F448" s="2" t="s">
        <v>87</v>
      </c>
      <c r="G448" s="11">
        <v>126</v>
      </c>
      <c r="H448" s="2" t="s">
        <v>246</v>
      </c>
      <c r="I448" s="2" t="s">
        <v>947</v>
      </c>
      <c r="J448" s="2" t="s">
        <v>41</v>
      </c>
      <c r="K448" s="2" t="s">
        <v>42</v>
      </c>
      <c r="L448" s="14">
        <v>27.65</v>
      </c>
      <c r="M448" s="22">
        <f t="shared" si="12"/>
        <v>3483.8999999999996</v>
      </c>
      <c r="N448" s="13">
        <v>69.95</v>
      </c>
      <c r="O448" s="24">
        <f t="shared" si="13"/>
        <v>8813.7000000000007</v>
      </c>
      <c r="P448" s="2" t="s">
        <v>43</v>
      </c>
      <c r="Q448" s="2" t="s">
        <v>44</v>
      </c>
    </row>
    <row r="449" spans="1:17" ht="39.75" customHeight="1" x14ac:dyDescent="0.2">
      <c r="A449" s="2"/>
      <c r="B449" s="2" t="s">
        <v>948</v>
      </c>
      <c r="C449" s="2" t="s">
        <v>944</v>
      </c>
      <c r="D449" s="3" t="s">
        <v>945</v>
      </c>
      <c r="E449" s="2" t="s">
        <v>123</v>
      </c>
      <c r="F449" s="2" t="s">
        <v>124</v>
      </c>
      <c r="G449" s="11">
        <v>137</v>
      </c>
      <c r="H449" s="2" t="s">
        <v>31</v>
      </c>
      <c r="I449" s="2" t="s">
        <v>949</v>
      </c>
      <c r="J449" s="2" t="s">
        <v>41</v>
      </c>
      <c r="K449" s="2" t="s">
        <v>42</v>
      </c>
      <c r="L449" s="14">
        <v>35.549999999999997</v>
      </c>
      <c r="M449" s="22">
        <f t="shared" si="12"/>
        <v>4870.3499999999995</v>
      </c>
      <c r="N449" s="13">
        <v>89.95</v>
      </c>
      <c r="O449" s="24">
        <f t="shared" si="13"/>
        <v>12323.15</v>
      </c>
      <c r="P449" s="2" t="s">
        <v>43</v>
      </c>
      <c r="Q449" s="2" t="s">
        <v>44</v>
      </c>
    </row>
    <row r="450" spans="1:17" ht="39.75" customHeight="1" x14ac:dyDescent="0.2">
      <c r="A450" s="2"/>
      <c r="B450" s="2" t="s">
        <v>948</v>
      </c>
      <c r="C450" s="2" t="s">
        <v>944</v>
      </c>
      <c r="D450" s="3" t="s">
        <v>945</v>
      </c>
      <c r="E450" s="2" t="s">
        <v>86</v>
      </c>
      <c r="F450" s="2" t="s">
        <v>87</v>
      </c>
      <c r="G450" s="11">
        <v>151</v>
      </c>
      <c r="H450" s="2" t="s">
        <v>31</v>
      </c>
      <c r="I450" s="2" t="s">
        <v>950</v>
      </c>
      <c r="J450" s="2" t="s">
        <v>41</v>
      </c>
      <c r="K450" s="2" t="s">
        <v>42</v>
      </c>
      <c r="L450" s="14">
        <v>35.549999999999997</v>
      </c>
      <c r="M450" s="22">
        <f t="shared" si="12"/>
        <v>5368.0499999999993</v>
      </c>
      <c r="N450" s="13">
        <v>89.95</v>
      </c>
      <c r="O450" s="24">
        <f t="shared" si="13"/>
        <v>13582.45</v>
      </c>
      <c r="P450" s="2" t="s">
        <v>43</v>
      </c>
      <c r="Q450" s="2" t="s">
        <v>44</v>
      </c>
    </row>
    <row r="451" spans="1:17" ht="39.75" customHeight="1" x14ac:dyDescent="0.2">
      <c r="A451" s="2"/>
      <c r="B451" s="2" t="s">
        <v>948</v>
      </c>
      <c r="C451" s="2" t="s">
        <v>944</v>
      </c>
      <c r="D451" s="3" t="s">
        <v>945</v>
      </c>
      <c r="E451" s="2" t="s">
        <v>48</v>
      </c>
      <c r="F451" s="2" t="s">
        <v>49</v>
      </c>
      <c r="G451" s="11">
        <v>220</v>
      </c>
      <c r="H451" s="2" t="s">
        <v>31</v>
      </c>
      <c r="I451" s="2" t="s">
        <v>951</v>
      </c>
      <c r="J451" s="2" t="s">
        <v>41</v>
      </c>
      <c r="K451" s="2" t="s">
        <v>42</v>
      </c>
      <c r="L451" s="14">
        <v>35.549999999999997</v>
      </c>
      <c r="M451" s="22">
        <f t="shared" ref="M451:M489" si="14">G451*L451</f>
        <v>7820.9999999999991</v>
      </c>
      <c r="N451" s="13">
        <v>89.95</v>
      </c>
      <c r="O451" s="24">
        <f t="shared" ref="O451:O489" si="15">G451*N451</f>
        <v>19789</v>
      </c>
      <c r="P451" s="2" t="s">
        <v>43</v>
      </c>
      <c r="Q451" s="2" t="s">
        <v>44</v>
      </c>
    </row>
    <row r="452" spans="1:17" ht="39.75" customHeight="1" x14ac:dyDescent="0.2">
      <c r="A452" s="2"/>
      <c r="B452" s="2" t="s">
        <v>952</v>
      </c>
      <c r="C452" s="2" t="s">
        <v>953</v>
      </c>
      <c r="D452" s="3" t="s">
        <v>954</v>
      </c>
      <c r="E452" s="2" t="s">
        <v>789</v>
      </c>
      <c r="F452" s="2" t="s">
        <v>790</v>
      </c>
      <c r="G452" s="11">
        <v>2</v>
      </c>
      <c r="H452" s="2" t="s">
        <v>192</v>
      </c>
      <c r="I452" s="2" t="s">
        <v>955</v>
      </c>
      <c r="J452" s="2" t="s">
        <v>76</v>
      </c>
      <c r="K452" s="2" t="s">
        <v>126</v>
      </c>
      <c r="L452" s="14">
        <v>58.89</v>
      </c>
      <c r="M452" s="22">
        <f t="shared" si="14"/>
        <v>117.78</v>
      </c>
      <c r="N452" s="13">
        <v>149</v>
      </c>
      <c r="O452" s="24">
        <f t="shared" si="15"/>
        <v>298</v>
      </c>
      <c r="P452" s="2" t="s">
        <v>35</v>
      </c>
      <c r="Q452" s="2" t="s">
        <v>36</v>
      </c>
    </row>
    <row r="453" spans="1:17" ht="39.75" customHeight="1" x14ac:dyDescent="0.2">
      <c r="A453" s="2"/>
      <c r="B453" s="2" t="s">
        <v>956</v>
      </c>
      <c r="C453" s="2" t="s">
        <v>957</v>
      </c>
      <c r="D453" s="3" t="s">
        <v>958</v>
      </c>
      <c r="E453" s="2" t="s">
        <v>48</v>
      </c>
      <c r="F453" s="2" t="s">
        <v>49</v>
      </c>
      <c r="G453" s="11">
        <v>7</v>
      </c>
      <c r="H453" s="2" t="s">
        <v>192</v>
      </c>
      <c r="I453" s="2" t="s">
        <v>959</v>
      </c>
      <c r="J453" s="2" t="s">
        <v>33</v>
      </c>
      <c r="K453" s="2" t="s">
        <v>34</v>
      </c>
      <c r="L453" s="14">
        <v>78.66</v>
      </c>
      <c r="M453" s="22">
        <f t="shared" si="14"/>
        <v>550.62</v>
      </c>
      <c r="N453" s="13">
        <v>199</v>
      </c>
      <c r="O453" s="24">
        <f t="shared" si="15"/>
        <v>1393</v>
      </c>
      <c r="P453" s="2" t="s">
        <v>35</v>
      </c>
      <c r="Q453" s="2" t="s">
        <v>36</v>
      </c>
    </row>
    <row r="454" spans="1:17" ht="39.75" customHeight="1" x14ac:dyDescent="0.2">
      <c r="A454" s="2"/>
      <c r="B454" s="2" t="s">
        <v>960</v>
      </c>
      <c r="C454" s="2" t="s">
        <v>957</v>
      </c>
      <c r="D454" s="3" t="s">
        <v>958</v>
      </c>
      <c r="E454" s="2" t="s">
        <v>23</v>
      </c>
      <c r="F454" s="2" t="s">
        <v>24</v>
      </c>
      <c r="G454" s="11">
        <v>14</v>
      </c>
      <c r="H454" s="2" t="s">
        <v>192</v>
      </c>
      <c r="I454" s="2" t="s">
        <v>961</v>
      </c>
      <c r="J454" s="2" t="s">
        <v>33</v>
      </c>
      <c r="K454" s="2" t="s">
        <v>34</v>
      </c>
      <c r="L454" s="14">
        <v>78.66</v>
      </c>
      <c r="M454" s="22">
        <f t="shared" si="14"/>
        <v>1101.24</v>
      </c>
      <c r="N454" s="13">
        <v>199</v>
      </c>
      <c r="O454" s="24">
        <f t="shared" si="15"/>
        <v>2786</v>
      </c>
      <c r="P454" s="2" t="s">
        <v>35</v>
      </c>
      <c r="Q454" s="2" t="s">
        <v>36</v>
      </c>
    </row>
    <row r="455" spans="1:17" ht="39.75" customHeight="1" x14ac:dyDescent="0.2">
      <c r="A455" s="2"/>
      <c r="B455" s="2" t="s">
        <v>956</v>
      </c>
      <c r="C455" s="2" t="s">
        <v>957</v>
      </c>
      <c r="D455" s="3" t="s">
        <v>958</v>
      </c>
      <c r="E455" s="2" t="s">
        <v>23</v>
      </c>
      <c r="F455" s="2" t="s">
        <v>24</v>
      </c>
      <c r="G455" s="11">
        <v>23</v>
      </c>
      <c r="H455" s="2" t="s">
        <v>192</v>
      </c>
      <c r="I455" s="2" t="s">
        <v>962</v>
      </c>
      <c r="J455" s="2" t="s">
        <v>33</v>
      </c>
      <c r="K455" s="2" t="s">
        <v>34</v>
      </c>
      <c r="L455" s="14">
        <v>78.66</v>
      </c>
      <c r="M455" s="22">
        <f t="shared" si="14"/>
        <v>1809.1799999999998</v>
      </c>
      <c r="N455" s="13">
        <v>199</v>
      </c>
      <c r="O455" s="24">
        <f t="shared" si="15"/>
        <v>4577</v>
      </c>
      <c r="P455" s="2" t="s">
        <v>35</v>
      </c>
      <c r="Q455" s="2" t="s">
        <v>36</v>
      </c>
    </row>
    <row r="456" spans="1:17" ht="39.75" customHeight="1" x14ac:dyDescent="0.2">
      <c r="A456" s="2"/>
      <c r="B456" s="2" t="s">
        <v>963</v>
      </c>
      <c r="C456" s="2" t="s">
        <v>964</v>
      </c>
      <c r="D456" s="3" t="s">
        <v>965</v>
      </c>
      <c r="E456" s="2" t="s">
        <v>407</v>
      </c>
      <c r="F456" s="2" t="s">
        <v>408</v>
      </c>
      <c r="G456" s="11">
        <v>3</v>
      </c>
      <c r="H456" s="2" t="s">
        <v>276</v>
      </c>
      <c r="I456" s="2" t="s">
        <v>966</v>
      </c>
      <c r="J456" s="2" t="s">
        <v>76</v>
      </c>
      <c r="K456" s="2" t="s">
        <v>126</v>
      </c>
      <c r="L456" s="14">
        <v>54.94</v>
      </c>
      <c r="M456" s="22">
        <f t="shared" si="14"/>
        <v>164.82</v>
      </c>
      <c r="N456" s="13">
        <v>139</v>
      </c>
      <c r="O456" s="24">
        <f t="shared" si="15"/>
        <v>417</v>
      </c>
      <c r="P456" s="2" t="s">
        <v>35</v>
      </c>
      <c r="Q456" s="2" t="s">
        <v>36</v>
      </c>
    </row>
    <row r="457" spans="1:17" ht="39.75" customHeight="1" x14ac:dyDescent="0.2">
      <c r="A457" s="2"/>
      <c r="B457" s="2" t="s">
        <v>963</v>
      </c>
      <c r="C457" s="2" t="s">
        <v>964</v>
      </c>
      <c r="D457" s="3" t="s">
        <v>965</v>
      </c>
      <c r="E457" s="2" t="s">
        <v>566</v>
      </c>
      <c r="F457" s="2" t="s">
        <v>567</v>
      </c>
      <c r="G457" s="11">
        <v>3</v>
      </c>
      <c r="H457" s="2" t="s">
        <v>276</v>
      </c>
      <c r="I457" s="2" t="s">
        <v>967</v>
      </c>
      <c r="J457" s="2" t="s">
        <v>76</v>
      </c>
      <c r="K457" s="2" t="s">
        <v>126</v>
      </c>
      <c r="L457" s="14">
        <v>54.94</v>
      </c>
      <c r="M457" s="22">
        <f t="shared" si="14"/>
        <v>164.82</v>
      </c>
      <c r="N457" s="13">
        <v>139</v>
      </c>
      <c r="O457" s="24">
        <f t="shared" si="15"/>
        <v>417</v>
      </c>
      <c r="P457" s="2" t="s">
        <v>35</v>
      </c>
      <c r="Q457" s="2" t="s">
        <v>36</v>
      </c>
    </row>
    <row r="458" spans="1:17" ht="39.75" customHeight="1" x14ac:dyDescent="0.2">
      <c r="A458" s="2"/>
      <c r="B458" s="2" t="s">
        <v>968</v>
      </c>
      <c r="C458" s="2" t="s">
        <v>964</v>
      </c>
      <c r="D458" s="3" t="s">
        <v>965</v>
      </c>
      <c r="E458" s="2" t="s">
        <v>566</v>
      </c>
      <c r="F458" s="2" t="s">
        <v>567</v>
      </c>
      <c r="G458" s="11">
        <v>4</v>
      </c>
      <c r="H458" s="2" t="s">
        <v>276</v>
      </c>
      <c r="I458" s="2" t="s">
        <v>969</v>
      </c>
      <c r="J458" s="2" t="s">
        <v>76</v>
      </c>
      <c r="K458" s="2" t="s">
        <v>126</v>
      </c>
      <c r="L458" s="14">
        <v>62.85</v>
      </c>
      <c r="M458" s="22">
        <f t="shared" si="14"/>
        <v>251.4</v>
      </c>
      <c r="N458" s="13">
        <v>159</v>
      </c>
      <c r="O458" s="24">
        <f t="shared" si="15"/>
        <v>636</v>
      </c>
      <c r="P458" s="2" t="s">
        <v>35</v>
      </c>
      <c r="Q458" s="2" t="s">
        <v>36</v>
      </c>
    </row>
    <row r="459" spans="1:17" ht="39.75" customHeight="1" x14ac:dyDescent="0.2">
      <c r="A459" s="2"/>
      <c r="B459" s="2" t="s">
        <v>970</v>
      </c>
      <c r="C459" s="2" t="s">
        <v>964</v>
      </c>
      <c r="D459" s="3" t="s">
        <v>965</v>
      </c>
      <c r="E459" s="2" t="s">
        <v>566</v>
      </c>
      <c r="F459" s="2" t="s">
        <v>567</v>
      </c>
      <c r="G459" s="11">
        <v>3</v>
      </c>
      <c r="H459" s="2" t="s">
        <v>276</v>
      </c>
      <c r="I459" s="2" t="s">
        <v>971</v>
      </c>
      <c r="J459" s="2" t="s">
        <v>33</v>
      </c>
      <c r="K459" s="2" t="s">
        <v>126</v>
      </c>
      <c r="L459" s="14">
        <v>78.66</v>
      </c>
      <c r="M459" s="22">
        <f t="shared" si="14"/>
        <v>235.98</v>
      </c>
      <c r="N459" s="13">
        <v>199</v>
      </c>
      <c r="O459" s="24">
        <f t="shared" si="15"/>
        <v>597</v>
      </c>
      <c r="P459" s="2" t="s">
        <v>116</v>
      </c>
      <c r="Q459" s="2" t="s">
        <v>36</v>
      </c>
    </row>
    <row r="460" spans="1:17" ht="39.75" customHeight="1" x14ac:dyDescent="0.2">
      <c r="A460" s="2"/>
      <c r="B460" s="2" t="s">
        <v>972</v>
      </c>
      <c r="C460" s="2" t="s">
        <v>973</v>
      </c>
      <c r="D460" s="3" t="s">
        <v>974</v>
      </c>
      <c r="E460" s="2" t="s">
        <v>48</v>
      </c>
      <c r="F460" s="2" t="s">
        <v>49</v>
      </c>
      <c r="G460" s="11">
        <v>18</v>
      </c>
      <c r="H460" s="2" t="s">
        <v>975</v>
      </c>
      <c r="I460" s="2" t="s">
        <v>976</v>
      </c>
      <c r="J460" s="2" t="s">
        <v>66</v>
      </c>
      <c r="K460" s="2" t="s">
        <v>42</v>
      </c>
      <c r="L460" s="14">
        <v>35.549999999999997</v>
      </c>
      <c r="M460" s="22">
        <f t="shared" si="14"/>
        <v>639.9</v>
      </c>
      <c r="N460" s="13">
        <v>89.95</v>
      </c>
      <c r="O460" s="24">
        <f t="shared" si="15"/>
        <v>1619.1000000000001</v>
      </c>
      <c r="P460" s="2" t="s">
        <v>21</v>
      </c>
      <c r="Q460" s="2" t="s">
        <v>44</v>
      </c>
    </row>
    <row r="461" spans="1:17" ht="39.75" customHeight="1" x14ac:dyDescent="0.2">
      <c r="A461" s="2"/>
      <c r="B461" s="2" t="s">
        <v>977</v>
      </c>
      <c r="C461" s="2" t="s">
        <v>978</v>
      </c>
      <c r="D461" s="3" t="s">
        <v>979</v>
      </c>
      <c r="E461" s="2" t="s">
        <v>980</v>
      </c>
      <c r="F461" s="2" t="s">
        <v>981</v>
      </c>
      <c r="G461" s="11">
        <v>36</v>
      </c>
      <c r="H461" s="2" t="s">
        <v>276</v>
      </c>
      <c r="I461" s="2" t="s">
        <v>982</v>
      </c>
      <c r="J461" s="2" t="s">
        <v>41</v>
      </c>
      <c r="K461" s="2" t="s">
        <v>42</v>
      </c>
      <c r="L461" s="14">
        <v>35.549999999999997</v>
      </c>
      <c r="M461" s="22">
        <f t="shared" si="14"/>
        <v>1279.8</v>
      </c>
      <c r="N461" s="13">
        <v>89.95</v>
      </c>
      <c r="O461" s="24">
        <f t="shared" si="15"/>
        <v>3238.2000000000003</v>
      </c>
      <c r="P461" s="2" t="s">
        <v>43</v>
      </c>
      <c r="Q461" s="2" t="s">
        <v>44</v>
      </c>
    </row>
    <row r="462" spans="1:17" ht="39.75" customHeight="1" x14ac:dyDescent="0.2">
      <c r="A462" s="2"/>
      <c r="B462" s="2" t="s">
        <v>983</v>
      </c>
      <c r="C462" s="2" t="s">
        <v>978</v>
      </c>
      <c r="D462" s="3" t="s">
        <v>979</v>
      </c>
      <c r="E462" s="2" t="s">
        <v>980</v>
      </c>
      <c r="F462" s="2" t="s">
        <v>981</v>
      </c>
      <c r="G462" s="11">
        <v>61</v>
      </c>
      <c r="H462" s="2" t="s">
        <v>276</v>
      </c>
      <c r="I462" s="2" t="s">
        <v>984</v>
      </c>
      <c r="J462" s="2" t="s">
        <v>66</v>
      </c>
      <c r="K462" s="2" t="s">
        <v>42</v>
      </c>
      <c r="L462" s="14">
        <v>39.51</v>
      </c>
      <c r="M462" s="22">
        <f t="shared" si="14"/>
        <v>2410.1099999999997</v>
      </c>
      <c r="N462" s="13">
        <v>99.95</v>
      </c>
      <c r="O462" s="24">
        <f t="shared" si="15"/>
        <v>6096.95</v>
      </c>
      <c r="P462" s="2" t="s">
        <v>43</v>
      </c>
      <c r="Q462" s="2" t="s">
        <v>44</v>
      </c>
    </row>
    <row r="463" spans="1:17" ht="39.75" customHeight="1" x14ac:dyDescent="0.2">
      <c r="A463" s="2"/>
      <c r="B463" s="2" t="s">
        <v>985</v>
      </c>
      <c r="C463" s="2" t="s">
        <v>986</v>
      </c>
      <c r="D463" s="3" t="s">
        <v>987</v>
      </c>
      <c r="E463" s="2" t="s">
        <v>158</v>
      </c>
      <c r="F463" s="2" t="s">
        <v>159</v>
      </c>
      <c r="G463" s="11">
        <v>1</v>
      </c>
      <c r="H463" s="2" t="s">
        <v>59</v>
      </c>
      <c r="I463" s="2" t="s">
        <v>988</v>
      </c>
      <c r="J463" s="2" t="s">
        <v>33</v>
      </c>
      <c r="K463" s="2" t="s">
        <v>34</v>
      </c>
      <c r="L463" s="14">
        <v>118.18</v>
      </c>
      <c r="M463" s="22">
        <f t="shared" si="14"/>
        <v>118.18</v>
      </c>
      <c r="N463" s="13">
        <v>299</v>
      </c>
      <c r="O463" s="24">
        <f t="shared" si="15"/>
        <v>299</v>
      </c>
      <c r="P463" s="2" t="s">
        <v>116</v>
      </c>
      <c r="Q463" s="2" t="s">
        <v>36</v>
      </c>
    </row>
    <row r="464" spans="1:17" ht="39.75" customHeight="1" x14ac:dyDescent="0.2">
      <c r="A464" s="2"/>
      <c r="B464" s="2" t="s">
        <v>989</v>
      </c>
      <c r="C464" s="2" t="s">
        <v>990</v>
      </c>
      <c r="D464" s="3" t="s">
        <v>991</v>
      </c>
      <c r="E464" s="2" t="s">
        <v>424</v>
      </c>
      <c r="F464" s="2" t="s">
        <v>425</v>
      </c>
      <c r="G464" s="11">
        <v>3</v>
      </c>
      <c r="H464" s="2" t="s">
        <v>17</v>
      </c>
      <c r="I464" s="2" t="s">
        <v>992</v>
      </c>
      <c r="J464" s="2" t="s">
        <v>76</v>
      </c>
      <c r="K464" s="2" t="s">
        <v>126</v>
      </c>
      <c r="L464" s="14">
        <v>86.56</v>
      </c>
      <c r="M464" s="22">
        <f t="shared" si="14"/>
        <v>259.68</v>
      </c>
      <c r="N464" s="13">
        <v>219</v>
      </c>
      <c r="O464" s="24">
        <f t="shared" si="15"/>
        <v>657</v>
      </c>
      <c r="P464" s="2" t="s">
        <v>35</v>
      </c>
      <c r="Q464" s="2" t="s">
        <v>36</v>
      </c>
    </row>
    <row r="465" spans="1:17" ht="39.75" customHeight="1" x14ac:dyDescent="0.2">
      <c r="A465" s="2"/>
      <c r="B465" s="2" t="s">
        <v>993</v>
      </c>
      <c r="C465" s="2" t="s">
        <v>994</v>
      </c>
      <c r="D465" s="3" t="s">
        <v>995</v>
      </c>
      <c r="E465" s="2" t="s">
        <v>48</v>
      </c>
      <c r="F465" s="2" t="s">
        <v>49</v>
      </c>
      <c r="G465" s="11">
        <v>7</v>
      </c>
      <c r="H465" s="2" t="s">
        <v>192</v>
      </c>
      <c r="I465" s="2" t="s">
        <v>996</v>
      </c>
      <c r="J465" s="2" t="s">
        <v>76</v>
      </c>
      <c r="K465" s="2" t="s">
        <v>126</v>
      </c>
      <c r="L465" s="14">
        <v>54.94</v>
      </c>
      <c r="M465" s="22">
        <f t="shared" si="14"/>
        <v>384.58</v>
      </c>
      <c r="N465" s="13">
        <v>139</v>
      </c>
      <c r="O465" s="24">
        <f t="shared" si="15"/>
        <v>973</v>
      </c>
      <c r="P465" s="2" t="s">
        <v>35</v>
      </c>
      <c r="Q465" s="2" t="s">
        <v>36</v>
      </c>
    </row>
    <row r="466" spans="1:17" ht="39.75" customHeight="1" x14ac:dyDescent="0.2">
      <c r="A466" s="2"/>
      <c r="B466" s="2" t="s">
        <v>997</v>
      </c>
      <c r="C466" s="2" t="s">
        <v>994</v>
      </c>
      <c r="D466" s="3" t="s">
        <v>995</v>
      </c>
      <c r="E466" s="2" t="s">
        <v>48</v>
      </c>
      <c r="F466" s="2" t="s">
        <v>49</v>
      </c>
      <c r="G466" s="11">
        <v>4</v>
      </c>
      <c r="H466" s="2" t="s">
        <v>192</v>
      </c>
      <c r="I466" s="2" t="s">
        <v>998</v>
      </c>
      <c r="J466" s="2" t="s">
        <v>33</v>
      </c>
      <c r="K466" s="2" t="s">
        <v>126</v>
      </c>
      <c r="L466" s="14">
        <v>78.66</v>
      </c>
      <c r="M466" s="22">
        <f t="shared" si="14"/>
        <v>314.64</v>
      </c>
      <c r="N466" s="13">
        <v>199</v>
      </c>
      <c r="O466" s="24">
        <f t="shared" si="15"/>
        <v>796</v>
      </c>
      <c r="P466" s="2" t="s">
        <v>35</v>
      </c>
      <c r="Q466" s="2" t="s">
        <v>36</v>
      </c>
    </row>
    <row r="467" spans="1:17" ht="39.75" customHeight="1" x14ac:dyDescent="0.2">
      <c r="A467" s="2"/>
      <c r="B467" s="2" t="s">
        <v>999</v>
      </c>
      <c r="C467" s="2" t="s">
        <v>994</v>
      </c>
      <c r="D467" s="3" t="s">
        <v>995</v>
      </c>
      <c r="E467" s="2" t="s">
        <v>706</v>
      </c>
      <c r="F467" s="2" t="s">
        <v>707</v>
      </c>
      <c r="G467" s="11">
        <v>13</v>
      </c>
      <c r="H467" s="2" t="s">
        <v>192</v>
      </c>
      <c r="I467" s="2" t="s">
        <v>1000</v>
      </c>
      <c r="J467" s="2" t="s">
        <v>33</v>
      </c>
      <c r="K467" s="2" t="s">
        <v>126</v>
      </c>
      <c r="L467" s="14">
        <v>102.37</v>
      </c>
      <c r="M467" s="22">
        <f t="shared" si="14"/>
        <v>1330.81</v>
      </c>
      <c r="N467" s="13">
        <v>259</v>
      </c>
      <c r="O467" s="24">
        <f t="shared" si="15"/>
        <v>3367</v>
      </c>
      <c r="P467" s="2" t="s">
        <v>116</v>
      </c>
      <c r="Q467" s="2" t="s">
        <v>36</v>
      </c>
    </row>
    <row r="468" spans="1:17" ht="39.75" customHeight="1" x14ac:dyDescent="0.2">
      <c r="A468" s="2"/>
      <c r="B468" s="2" t="s">
        <v>1001</v>
      </c>
      <c r="C468" s="2" t="s">
        <v>1002</v>
      </c>
      <c r="D468" s="3" t="s">
        <v>1003</v>
      </c>
      <c r="E468" s="2" t="s">
        <v>706</v>
      </c>
      <c r="F468" s="2" t="s">
        <v>707</v>
      </c>
      <c r="G468" s="11">
        <v>8</v>
      </c>
      <c r="H468" s="2" t="s">
        <v>192</v>
      </c>
      <c r="I468" s="2" t="s">
        <v>1004</v>
      </c>
      <c r="J468" s="2" t="s">
        <v>66</v>
      </c>
      <c r="K468" s="2" t="s">
        <v>42</v>
      </c>
      <c r="L468" s="14">
        <v>35.549999999999997</v>
      </c>
      <c r="M468" s="22">
        <f t="shared" si="14"/>
        <v>284.39999999999998</v>
      </c>
      <c r="N468" s="13">
        <v>89.95</v>
      </c>
      <c r="O468" s="24">
        <f t="shared" si="15"/>
        <v>719.6</v>
      </c>
      <c r="P468" s="2" t="s">
        <v>21</v>
      </c>
      <c r="Q468" s="2" t="s">
        <v>44</v>
      </c>
    </row>
    <row r="469" spans="1:17" ht="39.75" customHeight="1" x14ac:dyDescent="0.2">
      <c r="A469" s="2"/>
      <c r="B469" s="2" t="s">
        <v>1001</v>
      </c>
      <c r="C469" s="2" t="s">
        <v>1002</v>
      </c>
      <c r="D469" s="3" t="s">
        <v>1003</v>
      </c>
      <c r="E469" s="2" t="s">
        <v>48</v>
      </c>
      <c r="F469" s="2" t="s">
        <v>49</v>
      </c>
      <c r="G469" s="11">
        <v>10</v>
      </c>
      <c r="H469" s="2" t="s">
        <v>192</v>
      </c>
      <c r="I469" s="2" t="s">
        <v>1005</v>
      </c>
      <c r="J469" s="2" t="s">
        <v>66</v>
      </c>
      <c r="K469" s="2" t="s">
        <v>42</v>
      </c>
      <c r="L469" s="14">
        <v>35.549999999999997</v>
      </c>
      <c r="M469" s="22">
        <f t="shared" si="14"/>
        <v>355.5</v>
      </c>
      <c r="N469" s="13">
        <v>89.95</v>
      </c>
      <c r="O469" s="24">
        <f t="shared" si="15"/>
        <v>899.5</v>
      </c>
      <c r="P469" s="2" t="s">
        <v>21</v>
      </c>
      <c r="Q469" s="2" t="s">
        <v>44</v>
      </c>
    </row>
    <row r="470" spans="1:17" ht="39.75" customHeight="1" x14ac:dyDescent="0.2">
      <c r="A470" s="2"/>
      <c r="B470" s="2" t="s">
        <v>1001</v>
      </c>
      <c r="C470" s="2" t="s">
        <v>1002</v>
      </c>
      <c r="D470" s="3" t="s">
        <v>1003</v>
      </c>
      <c r="E470" s="2" t="s">
        <v>98</v>
      </c>
      <c r="F470" s="2" t="s">
        <v>99</v>
      </c>
      <c r="G470" s="11">
        <v>10</v>
      </c>
      <c r="H470" s="2" t="s">
        <v>192</v>
      </c>
      <c r="I470" s="2" t="s">
        <v>1006</v>
      </c>
      <c r="J470" s="2" t="s">
        <v>66</v>
      </c>
      <c r="K470" s="2" t="s">
        <v>42</v>
      </c>
      <c r="L470" s="14">
        <v>35.549999999999997</v>
      </c>
      <c r="M470" s="22">
        <f t="shared" si="14"/>
        <v>355.5</v>
      </c>
      <c r="N470" s="13">
        <v>89.95</v>
      </c>
      <c r="O470" s="24">
        <f t="shared" si="15"/>
        <v>899.5</v>
      </c>
      <c r="P470" s="2" t="s">
        <v>21</v>
      </c>
      <c r="Q470" s="2" t="s">
        <v>44</v>
      </c>
    </row>
    <row r="471" spans="1:17" ht="39.75" customHeight="1" x14ac:dyDescent="0.2">
      <c r="A471" s="2"/>
      <c r="B471" s="2" t="s">
        <v>1007</v>
      </c>
      <c r="C471" s="2" t="s">
        <v>1008</v>
      </c>
      <c r="D471" s="3" t="s">
        <v>1009</v>
      </c>
      <c r="E471" s="2" t="s">
        <v>230</v>
      </c>
      <c r="F471" s="2" t="s">
        <v>231</v>
      </c>
      <c r="G471" s="11">
        <v>26</v>
      </c>
      <c r="H471" s="2" t="s">
        <v>31</v>
      </c>
      <c r="I471" s="2" t="s">
        <v>1010</v>
      </c>
      <c r="J471" s="2" t="s">
        <v>41</v>
      </c>
      <c r="K471" s="2" t="s">
        <v>42</v>
      </c>
      <c r="L471" s="14">
        <v>27.65</v>
      </c>
      <c r="M471" s="22">
        <f t="shared" si="14"/>
        <v>718.9</v>
      </c>
      <c r="N471" s="13">
        <v>69.95</v>
      </c>
      <c r="O471" s="24">
        <f t="shared" si="15"/>
        <v>1818.7</v>
      </c>
      <c r="P471" s="2" t="s">
        <v>43</v>
      </c>
      <c r="Q471" s="2" t="s">
        <v>44</v>
      </c>
    </row>
    <row r="472" spans="1:17" ht="39.75" customHeight="1" x14ac:dyDescent="0.2">
      <c r="B472" s="2" t="s">
        <v>1011</v>
      </c>
      <c r="C472" s="2" t="s">
        <v>1008</v>
      </c>
      <c r="D472" s="2" t="s">
        <v>1009</v>
      </c>
      <c r="E472" s="2" t="s">
        <v>80</v>
      </c>
      <c r="F472" s="2" t="s">
        <v>81</v>
      </c>
      <c r="G472" s="11">
        <v>34</v>
      </c>
      <c r="H472" s="2" t="s">
        <v>31</v>
      </c>
      <c r="I472" s="2" t="s">
        <v>1012</v>
      </c>
      <c r="J472" s="2" t="s">
        <v>339</v>
      </c>
      <c r="K472" s="2" t="s">
        <v>42</v>
      </c>
      <c r="L472" s="14">
        <v>27.65</v>
      </c>
      <c r="M472" s="22">
        <f t="shared" si="14"/>
        <v>940.09999999999991</v>
      </c>
      <c r="N472" s="13">
        <v>69.95</v>
      </c>
      <c r="O472" s="24">
        <f t="shared" si="15"/>
        <v>2378.3000000000002</v>
      </c>
      <c r="P472" s="2" t="s">
        <v>43</v>
      </c>
      <c r="Q472" s="2" t="s">
        <v>340</v>
      </c>
    </row>
    <row r="473" spans="1:17" ht="39.75" customHeight="1" x14ac:dyDescent="0.2">
      <c r="A473" s="2"/>
      <c r="B473" s="2" t="s">
        <v>1007</v>
      </c>
      <c r="C473" s="2" t="s">
        <v>1008</v>
      </c>
      <c r="D473" s="3" t="s">
        <v>1009</v>
      </c>
      <c r="E473" s="2" t="s">
        <v>510</v>
      </c>
      <c r="F473" s="2" t="s">
        <v>511</v>
      </c>
      <c r="G473" s="11">
        <v>41</v>
      </c>
      <c r="H473" s="2" t="s">
        <v>31</v>
      </c>
      <c r="I473" s="2" t="s">
        <v>1013</v>
      </c>
      <c r="J473" s="2" t="s">
        <v>41</v>
      </c>
      <c r="K473" s="2" t="s">
        <v>42</v>
      </c>
      <c r="L473" s="14">
        <v>27.65</v>
      </c>
      <c r="M473" s="22">
        <f t="shared" si="14"/>
        <v>1133.6499999999999</v>
      </c>
      <c r="N473" s="13">
        <v>69.95</v>
      </c>
      <c r="O473" s="24">
        <f t="shared" si="15"/>
        <v>2867.9500000000003</v>
      </c>
      <c r="P473" s="2" t="s">
        <v>43</v>
      </c>
      <c r="Q473" s="2" t="s">
        <v>44</v>
      </c>
    </row>
    <row r="474" spans="1:17" ht="39.75" customHeight="1" x14ac:dyDescent="0.2">
      <c r="A474" s="2"/>
      <c r="B474" s="2" t="s">
        <v>1014</v>
      </c>
      <c r="C474" s="2" t="s">
        <v>1008</v>
      </c>
      <c r="D474" s="3" t="s">
        <v>1009</v>
      </c>
      <c r="E474" s="2" t="s">
        <v>80</v>
      </c>
      <c r="F474" s="2" t="s">
        <v>81</v>
      </c>
      <c r="G474" s="11">
        <v>4</v>
      </c>
      <c r="H474" s="2" t="s">
        <v>31</v>
      </c>
      <c r="I474" s="2" t="s">
        <v>1015</v>
      </c>
      <c r="J474" s="2" t="s">
        <v>19</v>
      </c>
      <c r="K474" s="2" t="s">
        <v>42</v>
      </c>
      <c r="L474" s="14">
        <v>35.549999999999997</v>
      </c>
      <c r="M474" s="22">
        <f t="shared" si="14"/>
        <v>142.19999999999999</v>
      </c>
      <c r="N474" s="13">
        <v>89.95</v>
      </c>
      <c r="O474" s="24">
        <f t="shared" si="15"/>
        <v>359.8</v>
      </c>
      <c r="P474" s="2" t="s">
        <v>21</v>
      </c>
      <c r="Q474" s="2" t="s">
        <v>340</v>
      </c>
    </row>
    <row r="475" spans="1:17" ht="39.75" customHeight="1" x14ac:dyDescent="0.2">
      <c r="A475" s="2"/>
      <c r="B475" s="2" t="s">
        <v>1016</v>
      </c>
      <c r="C475" s="2" t="s">
        <v>1008</v>
      </c>
      <c r="D475" s="3" t="s">
        <v>1009</v>
      </c>
      <c r="E475" s="2" t="s">
        <v>48</v>
      </c>
      <c r="F475" s="2" t="s">
        <v>49</v>
      </c>
      <c r="G475" s="11">
        <v>9</v>
      </c>
      <c r="H475" s="2" t="s">
        <v>31</v>
      </c>
      <c r="I475" s="2" t="s">
        <v>1017</v>
      </c>
      <c r="J475" s="2" t="s">
        <v>66</v>
      </c>
      <c r="K475" s="2" t="s">
        <v>42</v>
      </c>
      <c r="L475" s="14">
        <v>35.549999999999997</v>
      </c>
      <c r="M475" s="22">
        <f t="shared" si="14"/>
        <v>319.95</v>
      </c>
      <c r="N475" s="13">
        <v>89.95</v>
      </c>
      <c r="O475" s="24">
        <f t="shared" si="15"/>
        <v>809.55000000000007</v>
      </c>
      <c r="P475" s="2" t="s">
        <v>21</v>
      </c>
      <c r="Q475" s="2" t="s">
        <v>44</v>
      </c>
    </row>
    <row r="476" spans="1:17" ht="39.75" customHeight="1" x14ac:dyDescent="0.2">
      <c r="A476" s="2"/>
      <c r="B476" s="2" t="s">
        <v>1016</v>
      </c>
      <c r="C476" s="2" t="s">
        <v>1008</v>
      </c>
      <c r="D476" s="3" t="s">
        <v>1009</v>
      </c>
      <c r="E476" s="2" t="s">
        <v>510</v>
      </c>
      <c r="F476" s="2" t="s">
        <v>511</v>
      </c>
      <c r="G476" s="11">
        <v>54</v>
      </c>
      <c r="H476" s="2" t="s">
        <v>31</v>
      </c>
      <c r="I476" s="2" t="s">
        <v>1018</v>
      </c>
      <c r="J476" s="2" t="s">
        <v>66</v>
      </c>
      <c r="K476" s="2" t="s">
        <v>42</v>
      </c>
      <c r="L476" s="14">
        <v>35.549999999999997</v>
      </c>
      <c r="M476" s="22">
        <f t="shared" si="14"/>
        <v>1919.6999999999998</v>
      </c>
      <c r="N476" s="13">
        <v>89.95</v>
      </c>
      <c r="O476" s="24">
        <f t="shared" si="15"/>
        <v>4857.3</v>
      </c>
      <c r="P476" s="2" t="s">
        <v>21</v>
      </c>
      <c r="Q476" s="2" t="s">
        <v>44</v>
      </c>
    </row>
    <row r="477" spans="1:17" ht="39.75" customHeight="1" x14ac:dyDescent="0.2">
      <c r="A477" s="2"/>
      <c r="B477" s="2" t="s">
        <v>1019</v>
      </c>
      <c r="C477" s="2" t="s">
        <v>1020</v>
      </c>
      <c r="D477" s="3" t="s">
        <v>1021</v>
      </c>
      <c r="E477" s="2" t="s">
        <v>45</v>
      </c>
      <c r="F477" s="2" t="s">
        <v>46</v>
      </c>
      <c r="G477" s="11">
        <v>28</v>
      </c>
      <c r="H477" s="2" t="s">
        <v>166</v>
      </c>
      <c r="I477" s="2" t="s">
        <v>1022</v>
      </c>
      <c r="J477" s="2" t="s">
        <v>1023</v>
      </c>
      <c r="K477" s="2" t="s">
        <v>42</v>
      </c>
      <c r="L477" s="14">
        <v>23.7</v>
      </c>
      <c r="M477" s="22">
        <f t="shared" si="14"/>
        <v>663.6</v>
      </c>
      <c r="N477" s="13">
        <v>59.95</v>
      </c>
      <c r="O477" s="24">
        <f t="shared" si="15"/>
        <v>1678.6000000000001</v>
      </c>
      <c r="P477" s="2" t="s">
        <v>632</v>
      </c>
      <c r="Q477" s="2" t="s">
        <v>44</v>
      </c>
    </row>
    <row r="478" spans="1:17" ht="39.75" customHeight="1" x14ac:dyDescent="0.2">
      <c r="A478" s="2"/>
      <c r="B478" s="2" t="s">
        <v>1019</v>
      </c>
      <c r="C478" s="2" t="s">
        <v>1020</v>
      </c>
      <c r="D478" s="3" t="s">
        <v>1021</v>
      </c>
      <c r="E478" s="2" t="s">
        <v>48</v>
      </c>
      <c r="F478" s="2" t="s">
        <v>49</v>
      </c>
      <c r="G478" s="11">
        <v>87</v>
      </c>
      <c r="H478" s="2" t="s">
        <v>166</v>
      </c>
      <c r="I478" s="2" t="s">
        <v>1024</v>
      </c>
      <c r="J478" s="2" t="s">
        <v>1023</v>
      </c>
      <c r="K478" s="2" t="s">
        <v>42</v>
      </c>
      <c r="L478" s="14">
        <v>23.7</v>
      </c>
      <c r="M478" s="22">
        <f t="shared" si="14"/>
        <v>2061.9</v>
      </c>
      <c r="N478" s="13">
        <v>59.95</v>
      </c>
      <c r="O478" s="24">
        <f t="shared" si="15"/>
        <v>5215.6500000000005</v>
      </c>
      <c r="P478" s="2" t="s">
        <v>632</v>
      </c>
      <c r="Q478" s="2" t="s">
        <v>44</v>
      </c>
    </row>
    <row r="479" spans="1:17" ht="39.75" customHeight="1" x14ac:dyDescent="0.2">
      <c r="A479" s="2"/>
      <c r="B479" s="2" t="s">
        <v>1019</v>
      </c>
      <c r="C479" s="2" t="s">
        <v>1020</v>
      </c>
      <c r="D479" s="3" t="s">
        <v>1021</v>
      </c>
      <c r="E479" s="2" t="s">
        <v>230</v>
      </c>
      <c r="F479" s="2" t="s">
        <v>231</v>
      </c>
      <c r="G479" s="11">
        <v>83</v>
      </c>
      <c r="H479" s="2" t="s">
        <v>166</v>
      </c>
      <c r="I479" s="2" t="s">
        <v>1025</v>
      </c>
      <c r="J479" s="2" t="s">
        <v>1023</v>
      </c>
      <c r="K479" s="2" t="s">
        <v>42</v>
      </c>
      <c r="L479" s="14">
        <v>23.7</v>
      </c>
      <c r="M479" s="22">
        <f t="shared" si="14"/>
        <v>1967.1</v>
      </c>
      <c r="N479" s="13">
        <v>59.95</v>
      </c>
      <c r="O479" s="24">
        <f t="shared" si="15"/>
        <v>4975.8500000000004</v>
      </c>
      <c r="P479" s="2" t="s">
        <v>632</v>
      </c>
      <c r="Q479" s="2" t="s">
        <v>44</v>
      </c>
    </row>
    <row r="480" spans="1:17" ht="39.75" customHeight="1" x14ac:dyDescent="0.2">
      <c r="A480" s="2"/>
      <c r="B480" s="2" t="s">
        <v>1019</v>
      </c>
      <c r="C480" s="2" t="s">
        <v>1020</v>
      </c>
      <c r="D480" s="3" t="s">
        <v>1021</v>
      </c>
      <c r="E480" s="2" t="s">
        <v>86</v>
      </c>
      <c r="F480" s="2" t="s">
        <v>87</v>
      </c>
      <c r="G480" s="11">
        <v>64</v>
      </c>
      <c r="H480" s="2" t="s">
        <v>166</v>
      </c>
      <c r="I480" s="2" t="s">
        <v>1026</v>
      </c>
      <c r="J480" s="2" t="s">
        <v>1023</v>
      </c>
      <c r="K480" s="2" t="s">
        <v>42</v>
      </c>
      <c r="L480" s="14">
        <v>23.7</v>
      </c>
      <c r="M480" s="22">
        <f t="shared" si="14"/>
        <v>1516.8</v>
      </c>
      <c r="N480" s="13">
        <v>59.95</v>
      </c>
      <c r="O480" s="24">
        <f t="shared" si="15"/>
        <v>3836.8</v>
      </c>
      <c r="P480" s="2" t="s">
        <v>632</v>
      </c>
      <c r="Q480" s="2" t="s">
        <v>44</v>
      </c>
    </row>
    <row r="481" spans="1:17" ht="39.75" customHeight="1" x14ac:dyDescent="0.2">
      <c r="A481" s="2"/>
      <c r="B481" s="2" t="s">
        <v>1019</v>
      </c>
      <c r="C481" s="2" t="s">
        <v>1020</v>
      </c>
      <c r="D481" s="3" t="s">
        <v>1021</v>
      </c>
      <c r="E481" s="2" t="s">
        <v>130</v>
      </c>
      <c r="F481" s="2" t="s">
        <v>131</v>
      </c>
      <c r="G481" s="11">
        <v>86</v>
      </c>
      <c r="H481" s="2" t="s">
        <v>166</v>
      </c>
      <c r="I481" s="2" t="s">
        <v>1027</v>
      </c>
      <c r="J481" s="2" t="s">
        <v>1023</v>
      </c>
      <c r="K481" s="2" t="s">
        <v>42</v>
      </c>
      <c r="L481" s="14">
        <v>23.7</v>
      </c>
      <c r="M481" s="22">
        <f t="shared" si="14"/>
        <v>2038.2</v>
      </c>
      <c r="N481" s="13">
        <v>59.95</v>
      </c>
      <c r="O481" s="24">
        <f t="shared" si="15"/>
        <v>5155.7</v>
      </c>
      <c r="P481" s="2" t="s">
        <v>632</v>
      </c>
      <c r="Q481" s="2" t="s">
        <v>44</v>
      </c>
    </row>
    <row r="482" spans="1:17" ht="39.75" customHeight="1" x14ac:dyDescent="0.2">
      <c r="A482" s="2"/>
      <c r="B482" s="2" t="s">
        <v>1028</v>
      </c>
      <c r="C482" s="2" t="s">
        <v>1020</v>
      </c>
      <c r="D482" s="3" t="s">
        <v>1021</v>
      </c>
      <c r="E482" s="2" t="s">
        <v>706</v>
      </c>
      <c r="F482" s="2" t="s">
        <v>707</v>
      </c>
      <c r="G482" s="11">
        <v>79</v>
      </c>
      <c r="H482" s="2" t="s">
        <v>246</v>
      </c>
      <c r="I482" s="2" t="s">
        <v>1029</v>
      </c>
      <c r="J482" s="2" t="s">
        <v>41</v>
      </c>
      <c r="K482" s="2" t="s">
        <v>42</v>
      </c>
      <c r="L482" s="14">
        <v>31.6</v>
      </c>
      <c r="M482" s="22">
        <f t="shared" si="14"/>
        <v>2496.4</v>
      </c>
      <c r="N482" s="13">
        <v>79.95</v>
      </c>
      <c r="O482" s="24">
        <f t="shared" si="15"/>
        <v>6316.05</v>
      </c>
      <c r="P482" s="2" t="s">
        <v>43</v>
      </c>
      <c r="Q482" s="2" t="s">
        <v>44</v>
      </c>
    </row>
    <row r="483" spans="1:17" ht="39.75" customHeight="1" x14ac:dyDescent="0.2">
      <c r="A483" s="2"/>
      <c r="B483" s="2" t="s">
        <v>1028</v>
      </c>
      <c r="C483" s="2" t="s">
        <v>1020</v>
      </c>
      <c r="D483" s="3" t="s">
        <v>1021</v>
      </c>
      <c r="E483" s="2" t="s">
        <v>130</v>
      </c>
      <c r="F483" s="2" t="s">
        <v>131</v>
      </c>
      <c r="G483" s="11">
        <v>64</v>
      </c>
      <c r="H483" s="2" t="s">
        <v>246</v>
      </c>
      <c r="I483" s="2" t="s">
        <v>1030</v>
      </c>
      <c r="J483" s="2" t="s">
        <v>41</v>
      </c>
      <c r="K483" s="2" t="s">
        <v>42</v>
      </c>
      <c r="L483" s="14">
        <v>31.6</v>
      </c>
      <c r="M483" s="22">
        <f t="shared" si="14"/>
        <v>2022.4</v>
      </c>
      <c r="N483" s="13">
        <v>79.95</v>
      </c>
      <c r="O483" s="24">
        <f t="shared" si="15"/>
        <v>5116.8</v>
      </c>
      <c r="P483" s="2" t="s">
        <v>43</v>
      </c>
      <c r="Q483" s="2" t="s">
        <v>44</v>
      </c>
    </row>
    <row r="484" spans="1:17" ht="39.75" customHeight="1" x14ac:dyDescent="0.2">
      <c r="A484" s="2"/>
      <c r="B484" s="2" t="s">
        <v>1028</v>
      </c>
      <c r="C484" s="2" t="s">
        <v>1020</v>
      </c>
      <c r="D484" s="3" t="s">
        <v>1021</v>
      </c>
      <c r="E484" s="2" t="s">
        <v>86</v>
      </c>
      <c r="F484" s="2" t="s">
        <v>87</v>
      </c>
      <c r="G484" s="11">
        <v>137</v>
      </c>
      <c r="H484" s="2" t="s">
        <v>246</v>
      </c>
      <c r="I484" s="2" t="s">
        <v>1031</v>
      </c>
      <c r="J484" s="2" t="s">
        <v>41</v>
      </c>
      <c r="K484" s="2" t="s">
        <v>42</v>
      </c>
      <c r="L484" s="14">
        <v>31.6</v>
      </c>
      <c r="M484" s="22">
        <f t="shared" si="14"/>
        <v>4329.2</v>
      </c>
      <c r="N484" s="13">
        <v>79.95</v>
      </c>
      <c r="O484" s="24">
        <f t="shared" si="15"/>
        <v>10953.15</v>
      </c>
      <c r="P484" s="2" t="s">
        <v>43</v>
      </c>
      <c r="Q484" s="2" t="s">
        <v>44</v>
      </c>
    </row>
    <row r="485" spans="1:17" ht="39.75" customHeight="1" x14ac:dyDescent="0.2">
      <c r="A485" s="2"/>
      <c r="B485" s="2" t="s">
        <v>1028</v>
      </c>
      <c r="C485" s="2" t="s">
        <v>1020</v>
      </c>
      <c r="D485" s="3" t="s">
        <v>1021</v>
      </c>
      <c r="E485" s="2" t="s">
        <v>1032</v>
      </c>
      <c r="F485" s="2" t="s">
        <v>1033</v>
      </c>
      <c r="G485" s="11">
        <v>10</v>
      </c>
      <c r="H485" s="2" t="s">
        <v>246</v>
      </c>
      <c r="I485" s="2" t="s">
        <v>1034</v>
      </c>
      <c r="J485" s="2" t="s">
        <v>41</v>
      </c>
      <c r="K485" s="2" t="s">
        <v>42</v>
      </c>
      <c r="L485" s="14">
        <v>31.6</v>
      </c>
      <c r="M485" s="22">
        <f t="shared" si="14"/>
        <v>316</v>
      </c>
      <c r="N485" s="13">
        <v>79.95</v>
      </c>
      <c r="O485" s="24">
        <f t="shared" si="15"/>
        <v>799.5</v>
      </c>
      <c r="P485" s="2" t="s">
        <v>43</v>
      </c>
      <c r="Q485" s="2" t="s">
        <v>44</v>
      </c>
    </row>
    <row r="486" spans="1:17" ht="39.75" customHeight="1" x14ac:dyDescent="0.2">
      <c r="A486" s="2"/>
      <c r="B486" s="2" t="s">
        <v>1035</v>
      </c>
      <c r="C486" s="2" t="s">
        <v>1036</v>
      </c>
      <c r="D486" s="3" t="s">
        <v>1037</v>
      </c>
      <c r="E486" s="2" t="s">
        <v>177</v>
      </c>
      <c r="F486" s="2" t="s">
        <v>178</v>
      </c>
      <c r="G486" s="11">
        <v>16</v>
      </c>
      <c r="H486" s="2" t="s">
        <v>166</v>
      </c>
      <c r="I486" s="2" t="s">
        <v>1038</v>
      </c>
      <c r="J486" s="2" t="s">
        <v>33</v>
      </c>
      <c r="K486" s="2" t="s">
        <v>126</v>
      </c>
      <c r="L486" s="14">
        <v>78.66</v>
      </c>
      <c r="M486" s="22">
        <f t="shared" si="14"/>
        <v>1258.56</v>
      </c>
      <c r="N486" s="13">
        <v>199</v>
      </c>
      <c r="O486" s="24">
        <f t="shared" si="15"/>
        <v>3184</v>
      </c>
      <c r="P486" s="2" t="s">
        <v>116</v>
      </c>
      <c r="Q486" s="2" t="s">
        <v>36</v>
      </c>
    </row>
    <row r="487" spans="1:17" ht="39.75" customHeight="1" x14ac:dyDescent="0.2">
      <c r="A487" s="2"/>
      <c r="B487" s="2" t="s">
        <v>1035</v>
      </c>
      <c r="C487" s="2" t="s">
        <v>1036</v>
      </c>
      <c r="D487" s="3" t="s">
        <v>1037</v>
      </c>
      <c r="E487" s="2" t="s">
        <v>566</v>
      </c>
      <c r="F487" s="2" t="s">
        <v>567</v>
      </c>
      <c r="G487" s="11">
        <v>30</v>
      </c>
      <c r="H487" s="2" t="s">
        <v>166</v>
      </c>
      <c r="I487" s="2" t="s">
        <v>1039</v>
      </c>
      <c r="J487" s="2" t="s">
        <v>33</v>
      </c>
      <c r="K487" s="2" t="s">
        <v>126</v>
      </c>
      <c r="L487" s="14">
        <v>78.66</v>
      </c>
      <c r="M487" s="22">
        <f t="shared" si="14"/>
        <v>2359.7999999999997</v>
      </c>
      <c r="N487" s="13">
        <v>199</v>
      </c>
      <c r="O487" s="24">
        <f t="shared" si="15"/>
        <v>5970</v>
      </c>
      <c r="P487" s="2" t="s">
        <v>116</v>
      </c>
      <c r="Q487" s="2" t="s">
        <v>36</v>
      </c>
    </row>
    <row r="488" spans="1:17" ht="12.75" customHeight="1" x14ac:dyDescent="0.2">
      <c r="A488" s="2"/>
      <c r="B488" s="2" t="s">
        <v>1035</v>
      </c>
      <c r="C488" s="2" t="s">
        <v>1036</v>
      </c>
      <c r="D488" s="3" t="s">
        <v>1037</v>
      </c>
      <c r="E488" s="2" t="s">
        <v>573</v>
      </c>
      <c r="F488" s="2" t="s">
        <v>574</v>
      </c>
      <c r="G488" s="11">
        <v>40</v>
      </c>
      <c r="H488" s="2" t="s">
        <v>166</v>
      </c>
      <c r="I488" s="2" t="s">
        <v>1040</v>
      </c>
      <c r="J488" s="2" t="s">
        <v>33</v>
      </c>
      <c r="K488" s="2" t="s">
        <v>126</v>
      </c>
      <c r="L488" s="14">
        <v>78.66</v>
      </c>
      <c r="M488" s="22">
        <f t="shared" si="14"/>
        <v>3146.3999999999996</v>
      </c>
      <c r="N488" s="13">
        <v>199</v>
      </c>
      <c r="O488" s="24">
        <f t="shared" si="15"/>
        <v>7960</v>
      </c>
      <c r="P488" s="2" t="s">
        <v>116</v>
      </c>
      <c r="Q488" s="2" t="s">
        <v>36</v>
      </c>
    </row>
    <row r="489" spans="1:17" ht="39.75" customHeight="1" x14ac:dyDescent="0.2">
      <c r="A489" s="2"/>
      <c r="B489" s="2" t="s">
        <v>1035</v>
      </c>
      <c r="C489" s="2" t="s">
        <v>1036</v>
      </c>
      <c r="D489" s="3" t="s">
        <v>1037</v>
      </c>
      <c r="E489" s="2" t="s">
        <v>570</v>
      </c>
      <c r="F489" s="2" t="s">
        <v>571</v>
      </c>
      <c r="G489" s="11">
        <v>49</v>
      </c>
      <c r="H489" s="2" t="s">
        <v>166</v>
      </c>
      <c r="I489" s="2" t="s">
        <v>1041</v>
      </c>
      <c r="J489" s="2" t="s">
        <v>33</v>
      </c>
      <c r="K489" s="2" t="s">
        <v>126</v>
      </c>
      <c r="L489" s="14">
        <v>78.66</v>
      </c>
      <c r="M489" s="22">
        <f t="shared" si="14"/>
        <v>3854.3399999999997</v>
      </c>
      <c r="N489" s="13">
        <v>199</v>
      </c>
      <c r="O489" s="24">
        <f t="shared" si="15"/>
        <v>9751</v>
      </c>
      <c r="P489" s="2" t="s">
        <v>116</v>
      </c>
      <c r="Q489" s="2" t="s">
        <v>36</v>
      </c>
    </row>
    <row r="490" spans="1:17" ht="12.75" customHeight="1" x14ac:dyDescent="0.2">
      <c r="G490" s="11">
        <f>SUM(G2:G489)</f>
        <v>18316</v>
      </c>
      <c r="H490" s="23"/>
      <c r="I490" s="23"/>
      <c r="J490" s="23"/>
      <c r="K490" s="23"/>
      <c r="L490" s="23"/>
      <c r="M490" s="25">
        <f t="shared" ref="M490" si="16">SUM(M2:M489)</f>
        <v>716043.82000000053</v>
      </c>
      <c r="N490" s="26"/>
      <c r="O490" s="25">
        <f t="shared" ref="O490" si="17">SUM(O2:O489)</f>
        <v>1811751.6000000008</v>
      </c>
    </row>
  </sheetData>
  <autoFilter ref="A1:Q489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D73" r:id="rId72"/>
    <hyperlink ref="D74" r:id="rId73"/>
    <hyperlink ref="D75" r:id="rId74"/>
    <hyperlink ref="D76" r:id="rId75"/>
    <hyperlink ref="D77" r:id="rId76"/>
    <hyperlink ref="D78" r:id="rId77"/>
    <hyperlink ref="D79" r:id="rId78"/>
    <hyperlink ref="D80" r:id="rId79"/>
    <hyperlink ref="D81" r:id="rId80"/>
    <hyperlink ref="D82" r:id="rId81"/>
    <hyperlink ref="D83" r:id="rId82"/>
    <hyperlink ref="D84" r:id="rId83"/>
    <hyperlink ref="D85" r:id="rId84"/>
    <hyperlink ref="D88" r:id="rId85"/>
    <hyperlink ref="D89" r:id="rId86"/>
    <hyperlink ref="D90" r:id="rId87"/>
    <hyperlink ref="D91" r:id="rId88"/>
    <hyperlink ref="D92" r:id="rId89"/>
    <hyperlink ref="D93" r:id="rId90"/>
    <hyperlink ref="D94" r:id="rId91"/>
    <hyperlink ref="D95" r:id="rId92"/>
    <hyperlink ref="D96" r:id="rId93"/>
    <hyperlink ref="D97" r:id="rId94"/>
    <hyperlink ref="D98" r:id="rId95"/>
    <hyperlink ref="D99" r:id="rId96"/>
    <hyperlink ref="D103" r:id="rId97"/>
    <hyperlink ref="D104" r:id="rId98"/>
    <hyperlink ref="D105" r:id="rId99"/>
    <hyperlink ref="D106" r:id="rId100"/>
    <hyperlink ref="D107" r:id="rId101"/>
    <hyperlink ref="D108" r:id="rId102"/>
    <hyperlink ref="D109" r:id="rId103"/>
    <hyperlink ref="D110" r:id="rId104"/>
    <hyperlink ref="D111" r:id="rId105"/>
    <hyperlink ref="D112" r:id="rId106"/>
    <hyperlink ref="D113" r:id="rId107"/>
    <hyperlink ref="D114" r:id="rId108"/>
    <hyperlink ref="D115" r:id="rId109"/>
    <hyperlink ref="D116" r:id="rId110"/>
    <hyperlink ref="D117" r:id="rId111"/>
    <hyperlink ref="D118" r:id="rId112"/>
    <hyperlink ref="D119" r:id="rId113"/>
    <hyperlink ref="D120" r:id="rId114"/>
    <hyperlink ref="D121" r:id="rId115"/>
    <hyperlink ref="D122" r:id="rId116"/>
    <hyperlink ref="D123" r:id="rId117"/>
    <hyperlink ref="D124" r:id="rId118"/>
    <hyperlink ref="D125" r:id="rId119"/>
    <hyperlink ref="D126" r:id="rId120"/>
    <hyperlink ref="D127" r:id="rId121"/>
    <hyperlink ref="D128" r:id="rId122"/>
    <hyperlink ref="D129" r:id="rId123"/>
    <hyperlink ref="D130" r:id="rId124"/>
    <hyperlink ref="D131" r:id="rId125"/>
    <hyperlink ref="D132" r:id="rId126"/>
    <hyperlink ref="D133" r:id="rId127"/>
    <hyperlink ref="D134" r:id="rId128"/>
    <hyperlink ref="D137" r:id="rId129"/>
    <hyperlink ref="D138" r:id="rId130"/>
    <hyperlink ref="D139" r:id="rId131"/>
    <hyperlink ref="D140" r:id="rId132"/>
    <hyperlink ref="D141" r:id="rId133"/>
    <hyperlink ref="D142" r:id="rId134"/>
    <hyperlink ref="D143" r:id="rId135"/>
    <hyperlink ref="D144" r:id="rId136"/>
    <hyperlink ref="D145" r:id="rId137"/>
    <hyperlink ref="D146" r:id="rId138"/>
    <hyperlink ref="D147" r:id="rId139"/>
    <hyperlink ref="D148" r:id="rId140"/>
    <hyperlink ref="D149" r:id="rId141"/>
    <hyperlink ref="D150" r:id="rId142"/>
    <hyperlink ref="D151" r:id="rId143"/>
    <hyperlink ref="D152" r:id="rId144"/>
    <hyperlink ref="D153" r:id="rId145"/>
    <hyperlink ref="D154" r:id="rId146"/>
    <hyperlink ref="D155" r:id="rId147"/>
    <hyperlink ref="D156" r:id="rId148"/>
    <hyperlink ref="D157" r:id="rId149"/>
    <hyperlink ref="D158" r:id="rId150"/>
    <hyperlink ref="D159" r:id="rId151"/>
    <hyperlink ref="D160" r:id="rId152"/>
    <hyperlink ref="D161" r:id="rId153"/>
    <hyperlink ref="D162" r:id="rId154"/>
    <hyperlink ref="D163" r:id="rId155"/>
    <hyperlink ref="D164" r:id="rId156"/>
    <hyperlink ref="D165" r:id="rId157"/>
    <hyperlink ref="D166" r:id="rId158"/>
    <hyperlink ref="D167" r:id="rId159"/>
    <hyperlink ref="D168" r:id="rId160"/>
    <hyperlink ref="D169" r:id="rId161"/>
    <hyperlink ref="D170" r:id="rId162"/>
    <hyperlink ref="D171" r:id="rId163"/>
    <hyperlink ref="D172" r:id="rId164"/>
    <hyperlink ref="D173" r:id="rId165"/>
    <hyperlink ref="D174" r:id="rId166"/>
    <hyperlink ref="D175" r:id="rId167"/>
    <hyperlink ref="D176" r:id="rId168"/>
    <hyperlink ref="D177" r:id="rId169"/>
    <hyperlink ref="D178" r:id="rId170"/>
    <hyperlink ref="D179" r:id="rId171"/>
    <hyperlink ref="D180" r:id="rId172"/>
    <hyperlink ref="D181" r:id="rId173"/>
    <hyperlink ref="D182" r:id="rId174"/>
    <hyperlink ref="D183" r:id="rId175"/>
    <hyperlink ref="D184" r:id="rId176"/>
    <hyperlink ref="D185" r:id="rId177"/>
    <hyperlink ref="D186" r:id="rId178"/>
    <hyperlink ref="D187" r:id="rId179"/>
    <hyperlink ref="D188" r:id="rId180"/>
    <hyperlink ref="D189" r:id="rId181"/>
    <hyperlink ref="D190" r:id="rId182"/>
    <hyperlink ref="D191" r:id="rId183"/>
    <hyperlink ref="D192" r:id="rId184"/>
    <hyperlink ref="D193" r:id="rId185"/>
    <hyperlink ref="D194" r:id="rId186"/>
    <hyperlink ref="D195" r:id="rId187"/>
    <hyperlink ref="D196" r:id="rId188"/>
    <hyperlink ref="D197" r:id="rId189"/>
    <hyperlink ref="D198" r:id="rId190"/>
    <hyperlink ref="D199" r:id="rId191"/>
    <hyperlink ref="D200" r:id="rId192"/>
    <hyperlink ref="D201" r:id="rId193"/>
    <hyperlink ref="D202" r:id="rId194"/>
    <hyperlink ref="D203" r:id="rId195"/>
    <hyperlink ref="D204" r:id="rId196"/>
    <hyperlink ref="D205" r:id="rId197"/>
    <hyperlink ref="D206" r:id="rId198"/>
    <hyperlink ref="D207" r:id="rId199"/>
    <hyperlink ref="D208" r:id="rId200"/>
    <hyperlink ref="D209" r:id="rId201"/>
    <hyperlink ref="D210" r:id="rId202"/>
    <hyperlink ref="D211" r:id="rId203"/>
    <hyperlink ref="D212" r:id="rId204"/>
    <hyperlink ref="D213" r:id="rId205"/>
    <hyperlink ref="D214" r:id="rId206"/>
    <hyperlink ref="D215" r:id="rId207"/>
    <hyperlink ref="D216" r:id="rId208"/>
    <hyperlink ref="D217" r:id="rId209"/>
    <hyperlink ref="D218" r:id="rId210"/>
    <hyperlink ref="D219" r:id="rId211"/>
    <hyperlink ref="D220" r:id="rId212"/>
    <hyperlink ref="D221" r:id="rId213"/>
    <hyperlink ref="D222" r:id="rId214"/>
    <hyperlink ref="D223" r:id="rId215"/>
    <hyperlink ref="D224" r:id="rId216"/>
    <hyperlink ref="D225" r:id="rId217"/>
    <hyperlink ref="D226" r:id="rId218"/>
    <hyperlink ref="D227" r:id="rId219"/>
    <hyperlink ref="D228" r:id="rId220"/>
    <hyperlink ref="D229" r:id="rId221"/>
    <hyperlink ref="D230" r:id="rId222"/>
    <hyperlink ref="D231" r:id="rId223"/>
    <hyperlink ref="D232" r:id="rId224"/>
    <hyperlink ref="D233" r:id="rId225"/>
    <hyperlink ref="D234" r:id="rId226"/>
    <hyperlink ref="D235" r:id="rId227"/>
    <hyperlink ref="D236" r:id="rId228"/>
    <hyperlink ref="D237" r:id="rId229"/>
    <hyperlink ref="D238" r:id="rId230"/>
    <hyperlink ref="D239" r:id="rId231"/>
    <hyperlink ref="D240" r:id="rId232"/>
    <hyperlink ref="D241" r:id="rId233"/>
    <hyperlink ref="D242" r:id="rId234"/>
    <hyperlink ref="D243" r:id="rId235"/>
    <hyperlink ref="D244" r:id="rId236"/>
    <hyperlink ref="D245" r:id="rId237"/>
    <hyperlink ref="D246" r:id="rId238"/>
    <hyperlink ref="D247" r:id="rId239"/>
    <hyperlink ref="D248" r:id="rId240"/>
    <hyperlink ref="D249" r:id="rId241"/>
    <hyperlink ref="D250" r:id="rId242"/>
    <hyperlink ref="D251" r:id="rId243"/>
    <hyperlink ref="D252" r:id="rId244"/>
    <hyperlink ref="D253" r:id="rId245"/>
    <hyperlink ref="D254" r:id="rId246"/>
    <hyperlink ref="D255" r:id="rId247"/>
    <hyperlink ref="D256" r:id="rId248"/>
    <hyperlink ref="D257" r:id="rId249"/>
    <hyperlink ref="D258" r:id="rId250"/>
    <hyperlink ref="D259" r:id="rId251"/>
    <hyperlink ref="D260" r:id="rId252"/>
    <hyperlink ref="D261" r:id="rId253"/>
    <hyperlink ref="D262" r:id="rId254"/>
    <hyperlink ref="D263" r:id="rId255"/>
    <hyperlink ref="D264" r:id="rId256"/>
    <hyperlink ref="D265" r:id="rId257"/>
    <hyperlink ref="D266" r:id="rId258"/>
    <hyperlink ref="D267" r:id="rId259"/>
    <hyperlink ref="D268" r:id="rId260"/>
    <hyperlink ref="D269" r:id="rId261"/>
    <hyperlink ref="D270" r:id="rId262"/>
    <hyperlink ref="D271" r:id="rId263"/>
    <hyperlink ref="D272" r:id="rId264"/>
    <hyperlink ref="D273" r:id="rId265"/>
    <hyperlink ref="D274" r:id="rId266"/>
    <hyperlink ref="D275" r:id="rId267"/>
    <hyperlink ref="D276" r:id="rId268"/>
    <hyperlink ref="D277" r:id="rId269"/>
    <hyperlink ref="D278" r:id="rId270"/>
    <hyperlink ref="D279" r:id="rId271"/>
    <hyperlink ref="D280" r:id="rId272"/>
    <hyperlink ref="D281" r:id="rId273"/>
    <hyperlink ref="D282" r:id="rId274"/>
    <hyperlink ref="D283" r:id="rId275"/>
    <hyperlink ref="D284" r:id="rId276"/>
    <hyperlink ref="D285" r:id="rId277"/>
    <hyperlink ref="D286" r:id="rId278"/>
    <hyperlink ref="D287" r:id="rId279"/>
    <hyperlink ref="D288" r:id="rId280"/>
    <hyperlink ref="D289" r:id="rId281"/>
    <hyperlink ref="D290" r:id="rId282"/>
    <hyperlink ref="D291" r:id="rId283"/>
    <hyperlink ref="D292" r:id="rId284"/>
    <hyperlink ref="D293" r:id="rId285"/>
    <hyperlink ref="D294" r:id="rId286"/>
    <hyperlink ref="D295" r:id="rId287"/>
    <hyperlink ref="D296" r:id="rId288"/>
    <hyperlink ref="D297" r:id="rId289"/>
    <hyperlink ref="D298" r:id="rId290"/>
    <hyperlink ref="D299" r:id="rId291"/>
    <hyperlink ref="D300" r:id="rId292"/>
    <hyperlink ref="D301" r:id="rId293"/>
    <hyperlink ref="D302" r:id="rId294"/>
    <hyperlink ref="D303" r:id="rId295"/>
    <hyperlink ref="D304" r:id="rId296"/>
    <hyperlink ref="D305" r:id="rId297"/>
    <hyperlink ref="D306" r:id="rId298"/>
    <hyperlink ref="D307" r:id="rId299"/>
    <hyperlink ref="D308" r:id="rId300"/>
    <hyperlink ref="D309" r:id="rId301"/>
    <hyperlink ref="D310" r:id="rId302"/>
    <hyperlink ref="D311" r:id="rId303"/>
    <hyperlink ref="D312" r:id="rId304"/>
    <hyperlink ref="D313" r:id="rId305"/>
    <hyperlink ref="D314" r:id="rId306"/>
    <hyperlink ref="D315" r:id="rId307"/>
    <hyperlink ref="D316" r:id="rId308"/>
    <hyperlink ref="D317" r:id="rId309"/>
    <hyperlink ref="D318" r:id="rId310"/>
    <hyperlink ref="D319" r:id="rId311"/>
    <hyperlink ref="D320" r:id="rId312"/>
    <hyperlink ref="D321" r:id="rId313"/>
    <hyperlink ref="D322" r:id="rId314"/>
    <hyperlink ref="D323" r:id="rId315"/>
    <hyperlink ref="D324" r:id="rId316"/>
    <hyperlink ref="D325" r:id="rId317"/>
    <hyperlink ref="D326" r:id="rId318"/>
    <hyperlink ref="D327" r:id="rId319"/>
    <hyperlink ref="D328" r:id="rId320"/>
    <hyperlink ref="D329" r:id="rId321"/>
    <hyperlink ref="D330" r:id="rId322"/>
    <hyperlink ref="D331" r:id="rId323"/>
    <hyperlink ref="D332" r:id="rId324"/>
    <hyperlink ref="D333" r:id="rId325"/>
    <hyperlink ref="D334" r:id="rId326"/>
    <hyperlink ref="D335" r:id="rId327"/>
    <hyperlink ref="D336" r:id="rId328"/>
    <hyperlink ref="D337" r:id="rId329"/>
    <hyperlink ref="D338" r:id="rId330"/>
    <hyperlink ref="D339" r:id="rId331"/>
    <hyperlink ref="D340" r:id="rId332"/>
    <hyperlink ref="D341" r:id="rId333"/>
    <hyperlink ref="D342" r:id="rId334"/>
    <hyperlink ref="D343" r:id="rId335"/>
    <hyperlink ref="D344" r:id="rId336"/>
    <hyperlink ref="D345" r:id="rId337"/>
    <hyperlink ref="D346" r:id="rId338"/>
    <hyperlink ref="D347" r:id="rId339"/>
    <hyperlink ref="D348" r:id="rId340"/>
    <hyperlink ref="D349" r:id="rId341"/>
    <hyperlink ref="D350" r:id="rId342"/>
    <hyperlink ref="D351" r:id="rId343"/>
    <hyperlink ref="D352" r:id="rId344"/>
    <hyperlink ref="D353" r:id="rId345"/>
    <hyperlink ref="D354" r:id="rId346"/>
    <hyperlink ref="D355" r:id="rId347"/>
    <hyperlink ref="D356" r:id="rId348"/>
    <hyperlink ref="D357" r:id="rId349"/>
    <hyperlink ref="D358" r:id="rId350"/>
    <hyperlink ref="D359" r:id="rId351"/>
    <hyperlink ref="D360" r:id="rId352"/>
    <hyperlink ref="D361" r:id="rId353"/>
    <hyperlink ref="D362" r:id="rId354"/>
    <hyperlink ref="D363" r:id="rId355"/>
    <hyperlink ref="D364" r:id="rId356"/>
    <hyperlink ref="D365" r:id="rId357"/>
    <hyperlink ref="D366" r:id="rId358"/>
    <hyperlink ref="D367" r:id="rId359"/>
    <hyperlink ref="D368" r:id="rId360"/>
    <hyperlink ref="D369" r:id="rId361"/>
    <hyperlink ref="D370" r:id="rId362"/>
    <hyperlink ref="D371" r:id="rId363"/>
    <hyperlink ref="D372" r:id="rId364"/>
    <hyperlink ref="D373" r:id="rId365"/>
    <hyperlink ref="D374" r:id="rId366"/>
    <hyperlink ref="D375" r:id="rId367"/>
    <hyperlink ref="D376" r:id="rId368"/>
    <hyperlink ref="D377" r:id="rId369"/>
    <hyperlink ref="D378" r:id="rId370"/>
    <hyperlink ref="D379" r:id="rId371"/>
    <hyperlink ref="D380" r:id="rId372"/>
    <hyperlink ref="D381" r:id="rId373"/>
    <hyperlink ref="D382" r:id="rId374"/>
    <hyperlink ref="D383" r:id="rId375"/>
    <hyperlink ref="D384" r:id="rId376"/>
    <hyperlink ref="D385" r:id="rId377"/>
    <hyperlink ref="D386" r:id="rId378"/>
    <hyperlink ref="D387" r:id="rId379"/>
    <hyperlink ref="D388" r:id="rId380"/>
    <hyperlink ref="D389" r:id="rId381"/>
    <hyperlink ref="D390" r:id="rId382"/>
    <hyperlink ref="D391" r:id="rId383"/>
    <hyperlink ref="D392" r:id="rId384"/>
    <hyperlink ref="D393" r:id="rId385"/>
    <hyperlink ref="D394" r:id="rId386"/>
    <hyperlink ref="D395" r:id="rId387"/>
    <hyperlink ref="D396" r:id="rId388"/>
    <hyperlink ref="D397" r:id="rId389"/>
    <hyperlink ref="D398" r:id="rId390"/>
    <hyperlink ref="D399" r:id="rId391"/>
    <hyperlink ref="D400" r:id="rId392"/>
    <hyperlink ref="D401" r:id="rId393"/>
    <hyperlink ref="D402" r:id="rId394"/>
    <hyperlink ref="D403" r:id="rId395"/>
    <hyperlink ref="D404" r:id="rId396"/>
    <hyperlink ref="D405" r:id="rId397"/>
    <hyperlink ref="D406" r:id="rId398"/>
    <hyperlink ref="D407" r:id="rId399"/>
    <hyperlink ref="D408" r:id="rId400"/>
    <hyperlink ref="D409" r:id="rId401"/>
    <hyperlink ref="D410" r:id="rId402"/>
    <hyperlink ref="D411" r:id="rId403"/>
    <hyperlink ref="D412" r:id="rId404"/>
    <hyperlink ref="D413" r:id="rId405"/>
    <hyperlink ref="D414" r:id="rId406"/>
    <hyperlink ref="D415" r:id="rId407"/>
    <hyperlink ref="D416" r:id="rId408"/>
    <hyperlink ref="D417" r:id="rId409"/>
    <hyperlink ref="D418" r:id="rId410"/>
    <hyperlink ref="D419" r:id="rId411"/>
    <hyperlink ref="D420" r:id="rId412"/>
    <hyperlink ref="D421" r:id="rId413"/>
    <hyperlink ref="D422" r:id="rId414"/>
    <hyperlink ref="D423" r:id="rId415"/>
    <hyperlink ref="D424" r:id="rId416"/>
    <hyperlink ref="D425" r:id="rId417"/>
    <hyperlink ref="D426" r:id="rId418"/>
    <hyperlink ref="D427" r:id="rId419"/>
    <hyperlink ref="D428" r:id="rId420"/>
    <hyperlink ref="D429" r:id="rId421"/>
    <hyperlink ref="D430" r:id="rId422"/>
    <hyperlink ref="D431" r:id="rId423"/>
    <hyperlink ref="D432" r:id="rId424"/>
    <hyperlink ref="D433" r:id="rId425"/>
    <hyperlink ref="D434" r:id="rId426"/>
    <hyperlink ref="D435" r:id="rId427"/>
    <hyperlink ref="D436" r:id="rId428"/>
    <hyperlink ref="D437" r:id="rId429"/>
    <hyperlink ref="D438" r:id="rId430"/>
    <hyperlink ref="D439" r:id="rId431"/>
    <hyperlink ref="D440" r:id="rId432"/>
    <hyperlink ref="D441" r:id="rId433"/>
    <hyperlink ref="D442" r:id="rId434"/>
    <hyperlink ref="D443" r:id="rId435"/>
    <hyperlink ref="D444" r:id="rId436"/>
    <hyperlink ref="D445" r:id="rId437"/>
    <hyperlink ref="D446" r:id="rId438"/>
    <hyperlink ref="D447" r:id="rId439"/>
    <hyperlink ref="D448" r:id="rId440"/>
    <hyperlink ref="D449" r:id="rId441"/>
    <hyperlink ref="D450" r:id="rId442"/>
    <hyperlink ref="D451" r:id="rId443"/>
    <hyperlink ref="D452" r:id="rId444"/>
    <hyperlink ref="D453" r:id="rId445"/>
    <hyperlink ref="D454" r:id="rId446"/>
    <hyperlink ref="D455" r:id="rId447"/>
    <hyperlink ref="D456" r:id="rId448"/>
    <hyperlink ref="D457" r:id="rId449"/>
    <hyperlink ref="D458" r:id="rId450"/>
    <hyperlink ref="D459" r:id="rId451"/>
    <hyperlink ref="D460" r:id="rId452"/>
    <hyperlink ref="D461" r:id="rId453"/>
    <hyperlink ref="D462" r:id="rId454"/>
    <hyperlink ref="D463" r:id="rId455"/>
    <hyperlink ref="D464" r:id="rId456"/>
    <hyperlink ref="D465" r:id="rId457"/>
    <hyperlink ref="D466" r:id="rId458"/>
    <hyperlink ref="D467" r:id="rId459"/>
    <hyperlink ref="D468" r:id="rId460"/>
    <hyperlink ref="D469" r:id="rId461"/>
    <hyperlink ref="D470" r:id="rId462"/>
    <hyperlink ref="D471" r:id="rId463"/>
    <hyperlink ref="D473" r:id="rId464"/>
    <hyperlink ref="D474" r:id="rId465"/>
    <hyperlink ref="D475" r:id="rId466"/>
    <hyperlink ref="D476" r:id="rId467"/>
    <hyperlink ref="D477" r:id="rId468"/>
    <hyperlink ref="D478" r:id="rId469"/>
    <hyperlink ref="D479" r:id="rId470"/>
    <hyperlink ref="D480" r:id="rId471"/>
    <hyperlink ref="D481" r:id="rId472"/>
    <hyperlink ref="D482" r:id="rId473"/>
    <hyperlink ref="D483" r:id="rId474"/>
    <hyperlink ref="D484" r:id="rId475"/>
    <hyperlink ref="D485" r:id="rId476"/>
    <hyperlink ref="D486" r:id="rId477"/>
    <hyperlink ref="D487" r:id="rId478"/>
    <hyperlink ref="D488" r:id="rId479"/>
    <hyperlink ref="D489" r:id="rId480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 &amp;A</oddHeader>
    <oddFooter>&amp;C&amp;"Times New Roman,Standard"&amp;12 Seite &amp;P</oddFooter>
  </headerFooter>
  <drawing r:id="rId4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9"/>
  <sheetViews>
    <sheetView zoomScaleNormal="100" workbookViewId="0">
      <selection activeCell="N83" sqref="N83"/>
    </sheetView>
  </sheetViews>
  <sheetFormatPr defaultColWidth="10.85546875" defaultRowHeight="12.75" x14ac:dyDescent="0.2"/>
  <cols>
    <col min="1" max="1" width="12.42578125" customWidth="1"/>
    <col min="2" max="2" width="11.140625" customWidth="1"/>
    <col min="3" max="3" width="8.140625" customWidth="1"/>
    <col min="4" max="4" width="21.85546875" customWidth="1"/>
    <col min="5" max="5" width="8.140625" customWidth="1"/>
    <col min="6" max="6" width="21" customWidth="1"/>
    <col min="7" max="7" width="12.42578125" style="18" customWidth="1"/>
    <col min="8" max="8" width="8.7109375" customWidth="1"/>
    <col min="9" max="9" width="20" customWidth="1"/>
    <col min="10" max="10" width="17.42578125" customWidth="1"/>
    <col min="11" max="11" width="22.85546875" customWidth="1"/>
    <col min="12" max="12" width="10.42578125" style="1" customWidth="1"/>
    <col min="13" max="13" width="11.28515625" style="1" customWidth="1"/>
    <col min="14" max="15" width="20.85546875" style="1" customWidth="1"/>
    <col min="16" max="16" width="30.42578125" customWidth="1"/>
    <col min="17" max="17" width="25.7109375" customWidth="1"/>
    <col min="18" max="18" width="12.42578125" customWidth="1"/>
    <col min="940" max="1023" width="11.42578125" customWidth="1"/>
  </cols>
  <sheetData>
    <row r="1" spans="1:17" ht="12.7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19" t="s">
        <v>1042</v>
      </c>
      <c r="H1" s="7" t="s">
        <v>6</v>
      </c>
      <c r="I1" s="7" t="s">
        <v>7</v>
      </c>
      <c r="J1" s="7" t="s">
        <v>8</v>
      </c>
      <c r="K1" s="7" t="s">
        <v>9</v>
      </c>
      <c r="L1" s="8" t="s">
        <v>1737</v>
      </c>
      <c r="M1" s="8" t="s">
        <v>1739</v>
      </c>
      <c r="N1" s="9" t="s">
        <v>1738</v>
      </c>
      <c r="O1" s="9" t="s">
        <v>1740</v>
      </c>
      <c r="P1" s="7" t="s">
        <v>10</v>
      </c>
      <c r="Q1" s="7" t="s">
        <v>11</v>
      </c>
    </row>
    <row r="2" spans="1:17" ht="39.75" customHeight="1" x14ac:dyDescent="0.2">
      <c r="A2" s="2"/>
      <c r="B2" s="2" t="s">
        <v>1043</v>
      </c>
      <c r="C2" s="2" t="s">
        <v>1044</v>
      </c>
      <c r="D2" s="3" t="s">
        <v>1045</v>
      </c>
      <c r="E2" s="2" t="s">
        <v>48</v>
      </c>
      <c r="F2" s="2" t="s">
        <v>49</v>
      </c>
      <c r="G2" s="10">
        <v>1</v>
      </c>
      <c r="H2" s="2" t="s">
        <v>791</v>
      </c>
      <c r="I2" s="2" t="s">
        <v>1046</v>
      </c>
      <c r="J2" s="2" t="s">
        <v>1047</v>
      </c>
      <c r="K2" s="2" t="s">
        <v>126</v>
      </c>
      <c r="L2" s="4">
        <v>110.28</v>
      </c>
      <c r="M2" s="22">
        <f>G2*L2</f>
        <v>110.28</v>
      </c>
      <c r="N2" s="5">
        <v>279</v>
      </c>
      <c r="O2" s="24">
        <f>G2*N2</f>
        <v>279</v>
      </c>
      <c r="P2" s="2" t="s">
        <v>1048</v>
      </c>
      <c r="Q2" s="2" t="s">
        <v>36</v>
      </c>
    </row>
    <row r="3" spans="1:17" ht="39.75" customHeight="1" x14ac:dyDescent="0.2">
      <c r="A3" s="2"/>
      <c r="B3" s="2" t="s">
        <v>1049</v>
      </c>
      <c r="C3" s="2" t="s">
        <v>1050</v>
      </c>
      <c r="D3" s="3" t="s">
        <v>1051</v>
      </c>
      <c r="E3" s="2" t="s">
        <v>48</v>
      </c>
      <c r="F3" s="2" t="s">
        <v>49</v>
      </c>
      <c r="G3" s="10">
        <v>1</v>
      </c>
      <c r="H3" s="2" t="s">
        <v>192</v>
      </c>
      <c r="I3" s="2" t="s">
        <v>1052</v>
      </c>
      <c r="J3" s="2" t="s">
        <v>1053</v>
      </c>
      <c r="K3" s="2" t="s">
        <v>1054</v>
      </c>
      <c r="L3" s="4">
        <v>157.71</v>
      </c>
      <c r="M3" s="22">
        <f t="shared" ref="M3:M66" si="0">G3*L3</f>
        <v>157.71</v>
      </c>
      <c r="N3" s="5">
        <v>399</v>
      </c>
      <c r="O3" s="24">
        <f t="shared" ref="O3:O66" si="1">G3*N3</f>
        <v>399</v>
      </c>
      <c r="P3" s="2" t="s">
        <v>1055</v>
      </c>
      <c r="Q3" s="2" t="s">
        <v>36</v>
      </c>
    </row>
    <row r="4" spans="1:17" ht="39.75" customHeight="1" x14ac:dyDescent="0.2">
      <c r="A4" s="2"/>
      <c r="B4" s="2" t="s">
        <v>1049</v>
      </c>
      <c r="C4" s="2" t="s">
        <v>1050</v>
      </c>
      <c r="D4" s="3" t="s">
        <v>1051</v>
      </c>
      <c r="E4" s="2" t="s">
        <v>505</v>
      </c>
      <c r="F4" s="2" t="s">
        <v>506</v>
      </c>
      <c r="G4" s="10">
        <v>13</v>
      </c>
      <c r="H4" s="2" t="s">
        <v>192</v>
      </c>
      <c r="I4" s="2" t="s">
        <v>1056</v>
      </c>
      <c r="J4" s="2" t="s">
        <v>1053</v>
      </c>
      <c r="K4" s="2" t="s">
        <v>1054</v>
      </c>
      <c r="L4" s="4">
        <v>157.71</v>
      </c>
      <c r="M4" s="22">
        <f t="shared" si="0"/>
        <v>2050.23</v>
      </c>
      <c r="N4" s="5">
        <v>399</v>
      </c>
      <c r="O4" s="24">
        <f t="shared" si="1"/>
        <v>5187</v>
      </c>
      <c r="P4" s="2" t="s">
        <v>1055</v>
      </c>
      <c r="Q4" s="2" t="s">
        <v>36</v>
      </c>
    </row>
    <row r="5" spans="1:17" ht="39.75" customHeight="1" x14ac:dyDescent="0.2">
      <c r="A5" s="2"/>
      <c r="B5" s="2" t="s">
        <v>1049</v>
      </c>
      <c r="C5" s="2" t="s">
        <v>1050</v>
      </c>
      <c r="D5" s="3" t="s">
        <v>1051</v>
      </c>
      <c r="E5" s="2" t="s">
        <v>190</v>
      </c>
      <c r="F5" s="2" t="s">
        <v>191</v>
      </c>
      <c r="G5" s="10">
        <v>20</v>
      </c>
      <c r="H5" s="2" t="s">
        <v>192</v>
      </c>
      <c r="I5" s="2" t="s">
        <v>1057</v>
      </c>
      <c r="J5" s="2" t="s">
        <v>1053</v>
      </c>
      <c r="K5" s="2" t="s">
        <v>1054</v>
      </c>
      <c r="L5" s="4">
        <v>157.71</v>
      </c>
      <c r="M5" s="22">
        <f t="shared" si="0"/>
        <v>3154.2000000000003</v>
      </c>
      <c r="N5" s="5">
        <v>399</v>
      </c>
      <c r="O5" s="24">
        <f t="shared" si="1"/>
        <v>7980</v>
      </c>
      <c r="P5" s="2" t="s">
        <v>1055</v>
      </c>
      <c r="Q5" s="2" t="s">
        <v>36</v>
      </c>
    </row>
    <row r="6" spans="1:17" ht="39.75" customHeight="1" x14ac:dyDescent="0.2">
      <c r="A6" s="2"/>
      <c r="B6" s="2" t="s">
        <v>1058</v>
      </c>
      <c r="C6" s="2" t="s">
        <v>1050</v>
      </c>
      <c r="D6" s="3" t="s">
        <v>1051</v>
      </c>
      <c r="E6" s="2" t="s">
        <v>48</v>
      </c>
      <c r="F6" s="2" t="s">
        <v>49</v>
      </c>
      <c r="G6" s="10">
        <v>8</v>
      </c>
      <c r="H6" s="2" t="s">
        <v>192</v>
      </c>
      <c r="I6" s="2" t="s">
        <v>1059</v>
      </c>
      <c r="J6" s="2" t="s">
        <v>1060</v>
      </c>
      <c r="K6" s="2" t="s">
        <v>1054</v>
      </c>
      <c r="L6" s="4">
        <v>276.27999999999997</v>
      </c>
      <c r="M6" s="22">
        <f t="shared" si="0"/>
        <v>2210.2399999999998</v>
      </c>
      <c r="N6" s="5">
        <v>699</v>
      </c>
      <c r="O6" s="24">
        <f t="shared" si="1"/>
        <v>5592</v>
      </c>
      <c r="P6" s="2" t="s">
        <v>1048</v>
      </c>
      <c r="Q6" s="2" t="s">
        <v>36</v>
      </c>
    </row>
    <row r="7" spans="1:17" ht="39.75" customHeight="1" x14ac:dyDescent="0.2">
      <c r="A7" s="2"/>
      <c r="B7" s="2" t="s">
        <v>1061</v>
      </c>
      <c r="C7" s="2" t="s">
        <v>1062</v>
      </c>
      <c r="D7" s="3" t="s">
        <v>1063</v>
      </c>
      <c r="E7" s="2" t="s">
        <v>48</v>
      </c>
      <c r="F7" s="2" t="s">
        <v>49</v>
      </c>
      <c r="G7" s="10">
        <v>5</v>
      </c>
      <c r="H7" s="2" t="s">
        <v>74</v>
      </c>
      <c r="I7" s="2" t="s">
        <v>1064</v>
      </c>
      <c r="J7" s="2" t="s">
        <v>41</v>
      </c>
      <c r="K7" s="2" t="s">
        <v>484</v>
      </c>
      <c r="L7" s="4">
        <v>27.65</v>
      </c>
      <c r="M7" s="22">
        <f t="shared" si="0"/>
        <v>138.25</v>
      </c>
      <c r="N7" s="5">
        <v>69.95</v>
      </c>
      <c r="O7" s="24">
        <f t="shared" si="1"/>
        <v>349.75</v>
      </c>
      <c r="P7" s="2" t="s">
        <v>1065</v>
      </c>
      <c r="Q7" s="2" t="s">
        <v>44</v>
      </c>
    </row>
    <row r="8" spans="1:17" ht="39.75" customHeight="1" x14ac:dyDescent="0.2">
      <c r="A8" s="2"/>
      <c r="B8" s="2" t="s">
        <v>1066</v>
      </c>
      <c r="C8" s="2" t="s">
        <v>1062</v>
      </c>
      <c r="D8" s="3" t="s">
        <v>1063</v>
      </c>
      <c r="E8" s="2" t="s">
        <v>1067</v>
      </c>
      <c r="F8" s="2" t="s">
        <v>1068</v>
      </c>
      <c r="G8" s="10">
        <v>1</v>
      </c>
      <c r="H8" s="2" t="s">
        <v>59</v>
      </c>
      <c r="I8" s="2" t="s">
        <v>1069</v>
      </c>
      <c r="J8" s="2" t="s">
        <v>41</v>
      </c>
      <c r="K8" s="2" t="s">
        <v>126</v>
      </c>
      <c r="L8" s="4">
        <v>31.6</v>
      </c>
      <c r="M8" s="22">
        <f t="shared" si="0"/>
        <v>31.6</v>
      </c>
      <c r="N8" s="5">
        <v>79.95</v>
      </c>
      <c r="O8" s="24">
        <f t="shared" si="1"/>
        <v>79.95</v>
      </c>
      <c r="P8" s="2" t="s">
        <v>1065</v>
      </c>
      <c r="Q8" s="2" t="s">
        <v>44</v>
      </c>
    </row>
    <row r="9" spans="1:17" ht="39.75" customHeight="1" x14ac:dyDescent="0.2">
      <c r="A9" s="2"/>
      <c r="B9" s="2" t="s">
        <v>1070</v>
      </c>
      <c r="C9" s="2" t="s">
        <v>1062</v>
      </c>
      <c r="D9" s="3" t="s">
        <v>1063</v>
      </c>
      <c r="E9" s="2" t="s">
        <v>789</v>
      </c>
      <c r="F9" s="2" t="s">
        <v>790</v>
      </c>
      <c r="G9" s="10">
        <v>65</v>
      </c>
      <c r="H9" s="2" t="s">
        <v>192</v>
      </c>
      <c r="I9" s="2" t="s">
        <v>1071</v>
      </c>
      <c r="J9" s="2" t="s">
        <v>41</v>
      </c>
      <c r="K9" s="2" t="s">
        <v>126</v>
      </c>
      <c r="L9" s="4">
        <v>39.51</v>
      </c>
      <c r="M9" s="22">
        <f t="shared" si="0"/>
        <v>2568.15</v>
      </c>
      <c r="N9" s="5">
        <v>99.95</v>
      </c>
      <c r="O9" s="24">
        <f t="shared" si="1"/>
        <v>6496.75</v>
      </c>
      <c r="P9" s="2" t="s">
        <v>1065</v>
      </c>
      <c r="Q9" s="2" t="s">
        <v>44</v>
      </c>
    </row>
    <row r="10" spans="1:17" ht="39.75" customHeight="1" x14ac:dyDescent="0.2">
      <c r="A10" s="2"/>
      <c r="B10" s="2" t="s">
        <v>1070</v>
      </c>
      <c r="C10" s="2" t="s">
        <v>1062</v>
      </c>
      <c r="D10" s="3" t="s">
        <v>1063</v>
      </c>
      <c r="E10" s="2" t="s">
        <v>1072</v>
      </c>
      <c r="F10" s="2" t="s">
        <v>1073</v>
      </c>
      <c r="G10" s="10">
        <v>66</v>
      </c>
      <c r="H10" s="2" t="s">
        <v>192</v>
      </c>
      <c r="I10" s="2" t="s">
        <v>1074</v>
      </c>
      <c r="J10" s="2" t="s">
        <v>41</v>
      </c>
      <c r="K10" s="2" t="s">
        <v>126</v>
      </c>
      <c r="L10" s="4">
        <v>39.51</v>
      </c>
      <c r="M10" s="22">
        <f t="shared" si="0"/>
        <v>2607.66</v>
      </c>
      <c r="N10" s="5">
        <v>99.95</v>
      </c>
      <c r="O10" s="24">
        <f t="shared" si="1"/>
        <v>6596.7</v>
      </c>
      <c r="P10" s="2" t="s">
        <v>1065</v>
      </c>
      <c r="Q10" s="2" t="s">
        <v>44</v>
      </c>
    </row>
    <row r="11" spans="1:17" ht="39.75" customHeight="1" x14ac:dyDescent="0.2">
      <c r="A11" s="2"/>
      <c r="B11" s="2" t="s">
        <v>1070</v>
      </c>
      <c r="C11" s="2" t="s">
        <v>1062</v>
      </c>
      <c r="D11" s="3" t="s">
        <v>1063</v>
      </c>
      <c r="E11" s="2" t="s">
        <v>1067</v>
      </c>
      <c r="F11" s="2" t="s">
        <v>1068</v>
      </c>
      <c r="G11" s="10">
        <v>3</v>
      </c>
      <c r="H11" s="2" t="s">
        <v>192</v>
      </c>
      <c r="I11" s="2" t="s">
        <v>1075</v>
      </c>
      <c r="J11" s="2" t="s">
        <v>41</v>
      </c>
      <c r="K11" s="2" t="s">
        <v>126</v>
      </c>
      <c r="L11" s="4">
        <v>39.51</v>
      </c>
      <c r="M11" s="22">
        <f t="shared" si="0"/>
        <v>118.53</v>
      </c>
      <c r="N11" s="5">
        <v>99.95</v>
      </c>
      <c r="O11" s="24">
        <f t="shared" si="1"/>
        <v>299.85000000000002</v>
      </c>
      <c r="P11" s="2" t="s">
        <v>1065</v>
      </c>
      <c r="Q11" s="2" t="s">
        <v>44</v>
      </c>
    </row>
    <row r="12" spans="1:17" ht="39.75" customHeight="1" x14ac:dyDescent="0.2">
      <c r="A12" s="2"/>
      <c r="B12" s="2" t="s">
        <v>1076</v>
      </c>
      <c r="C12" s="2" t="s">
        <v>1062</v>
      </c>
      <c r="D12" s="3" t="s">
        <v>1063</v>
      </c>
      <c r="E12" s="2" t="s">
        <v>789</v>
      </c>
      <c r="F12" s="2" t="s">
        <v>790</v>
      </c>
      <c r="G12" s="10">
        <v>47</v>
      </c>
      <c r="H12" s="2" t="s">
        <v>192</v>
      </c>
      <c r="I12" s="2" t="s">
        <v>1077</v>
      </c>
      <c r="J12" s="2" t="s">
        <v>1078</v>
      </c>
      <c r="K12" s="2" t="s">
        <v>126</v>
      </c>
      <c r="L12" s="4">
        <v>50.99</v>
      </c>
      <c r="M12" s="22">
        <f t="shared" si="0"/>
        <v>2396.5300000000002</v>
      </c>
      <c r="N12" s="5">
        <v>129</v>
      </c>
      <c r="O12" s="24">
        <f t="shared" si="1"/>
        <v>6063</v>
      </c>
      <c r="P12" s="2" t="s">
        <v>1055</v>
      </c>
      <c r="Q12" s="2" t="s">
        <v>44</v>
      </c>
    </row>
    <row r="13" spans="1:17" ht="39.75" customHeight="1" x14ac:dyDescent="0.2">
      <c r="A13" s="2"/>
      <c r="B13" s="2" t="s">
        <v>1076</v>
      </c>
      <c r="C13" s="2" t="s">
        <v>1062</v>
      </c>
      <c r="D13" s="3" t="s">
        <v>1063</v>
      </c>
      <c r="E13" s="2" t="s">
        <v>1067</v>
      </c>
      <c r="F13" s="2" t="s">
        <v>1068</v>
      </c>
      <c r="G13" s="10">
        <v>5</v>
      </c>
      <c r="H13" s="2" t="s">
        <v>192</v>
      </c>
      <c r="I13" s="2" t="s">
        <v>1079</v>
      </c>
      <c r="J13" s="2" t="s">
        <v>1078</v>
      </c>
      <c r="K13" s="2" t="s">
        <v>126</v>
      </c>
      <c r="L13" s="4">
        <v>50.99</v>
      </c>
      <c r="M13" s="22">
        <f t="shared" si="0"/>
        <v>254.95000000000002</v>
      </c>
      <c r="N13" s="5">
        <v>129</v>
      </c>
      <c r="O13" s="24">
        <f t="shared" si="1"/>
        <v>645</v>
      </c>
      <c r="P13" s="2" t="s">
        <v>1055</v>
      </c>
      <c r="Q13" s="2" t="s">
        <v>44</v>
      </c>
    </row>
    <row r="14" spans="1:17" ht="39.75" customHeight="1" x14ac:dyDescent="0.2">
      <c r="A14" s="2"/>
      <c r="B14" s="2" t="s">
        <v>1076</v>
      </c>
      <c r="C14" s="2" t="s">
        <v>1062</v>
      </c>
      <c r="D14" s="3" t="s">
        <v>1063</v>
      </c>
      <c r="E14" s="2" t="s">
        <v>48</v>
      </c>
      <c r="F14" s="2" t="s">
        <v>49</v>
      </c>
      <c r="G14" s="10">
        <v>18</v>
      </c>
      <c r="H14" s="2" t="s">
        <v>192</v>
      </c>
      <c r="I14" s="2" t="s">
        <v>1080</v>
      </c>
      <c r="J14" s="2" t="s">
        <v>1078</v>
      </c>
      <c r="K14" s="2" t="s">
        <v>126</v>
      </c>
      <c r="L14" s="4">
        <v>50.99</v>
      </c>
      <c r="M14" s="22">
        <f t="shared" si="0"/>
        <v>917.82</v>
      </c>
      <c r="N14" s="5">
        <v>129</v>
      </c>
      <c r="O14" s="24">
        <f t="shared" si="1"/>
        <v>2322</v>
      </c>
      <c r="P14" s="2" t="s">
        <v>1055</v>
      </c>
      <c r="Q14" s="2" t="s">
        <v>44</v>
      </c>
    </row>
    <row r="15" spans="1:17" ht="39.75" customHeight="1" x14ac:dyDescent="0.2">
      <c r="A15" s="2"/>
      <c r="B15" s="2" t="s">
        <v>1081</v>
      </c>
      <c r="C15" s="2" t="s">
        <v>1062</v>
      </c>
      <c r="D15" s="3" t="s">
        <v>1063</v>
      </c>
      <c r="E15" s="2" t="s">
        <v>1067</v>
      </c>
      <c r="F15" s="2" t="s">
        <v>1068</v>
      </c>
      <c r="G15" s="10">
        <v>3</v>
      </c>
      <c r="H15" s="2" t="s">
        <v>74</v>
      </c>
      <c r="I15" s="2" t="s">
        <v>1082</v>
      </c>
      <c r="J15" s="2" t="s">
        <v>53</v>
      </c>
      <c r="K15" s="2" t="s">
        <v>484</v>
      </c>
      <c r="L15" s="4">
        <v>54.94</v>
      </c>
      <c r="M15" s="22">
        <f t="shared" si="0"/>
        <v>164.82</v>
      </c>
      <c r="N15" s="5">
        <v>139</v>
      </c>
      <c r="O15" s="24">
        <f t="shared" si="1"/>
        <v>417</v>
      </c>
      <c r="P15" s="2" t="s">
        <v>54</v>
      </c>
      <c r="Q15" s="2" t="s">
        <v>44</v>
      </c>
    </row>
    <row r="16" spans="1:17" ht="39.75" customHeight="1" x14ac:dyDescent="0.2">
      <c r="A16" s="2"/>
      <c r="B16" s="2" t="s">
        <v>1083</v>
      </c>
      <c r="C16" s="2" t="s">
        <v>1084</v>
      </c>
      <c r="D16" s="3" t="s">
        <v>1085</v>
      </c>
      <c r="E16" s="2" t="s">
        <v>190</v>
      </c>
      <c r="F16" s="2" t="s">
        <v>191</v>
      </c>
      <c r="G16" s="10">
        <v>12</v>
      </c>
      <c r="H16" s="2" t="s">
        <v>192</v>
      </c>
      <c r="I16" s="2" t="s">
        <v>1086</v>
      </c>
      <c r="J16" s="2" t="s">
        <v>1087</v>
      </c>
      <c r="K16" s="2" t="s">
        <v>34</v>
      </c>
      <c r="L16" s="4">
        <v>47.04</v>
      </c>
      <c r="M16" s="22">
        <f t="shared" si="0"/>
        <v>564.48</v>
      </c>
      <c r="N16" s="5">
        <v>119</v>
      </c>
      <c r="O16" s="24">
        <f t="shared" si="1"/>
        <v>1428</v>
      </c>
      <c r="P16" s="2" t="s">
        <v>1088</v>
      </c>
      <c r="Q16" s="2" t="s">
        <v>1089</v>
      </c>
    </row>
    <row r="17" spans="1:17" ht="39.75" customHeight="1" x14ac:dyDescent="0.2">
      <c r="A17" s="2"/>
      <c r="B17" s="2" t="s">
        <v>1090</v>
      </c>
      <c r="C17" s="2" t="s">
        <v>1084</v>
      </c>
      <c r="D17" s="3" t="s">
        <v>1085</v>
      </c>
      <c r="E17" s="2" t="s">
        <v>505</v>
      </c>
      <c r="F17" s="2" t="s">
        <v>506</v>
      </c>
      <c r="G17" s="10">
        <v>2</v>
      </c>
      <c r="H17" s="2" t="s">
        <v>192</v>
      </c>
      <c r="I17" s="2" t="s">
        <v>1091</v>
      </c>
      <c r="J17" s="2" t="s">
        <v>1092</v>
      </c>
      <c r="K17" s="2" t="s">
        <v>34</v>
      </c>
      <c r="L17" s="4">
        <v>58.89</v>
      </c>
      <c r="M17" s="22">
        <f t="shared" si="0"/>
        <v>117.78</v>
      </c>
      <c r="N17" s="5">
        <v>149</v>
      </c>
      <c r="O17" s="24">
        <f t="shared" si="1"/>
        <v>298</v>
      </c>
      <c r="P17" s="2" t="s">
        <v>1055</v>
      </c>
      <c r="Q17" s="2" t="s">
        <v>1089</v>
      </c>
    </row>
    <row r="18" spans="1:17" ht="39.75" customHeight="1" x14ac:dyDescent="0.2">
      <c r="A18" s="2"/>
      <c r="B18" s="2" t="s">
        <v>1090</v>
      </c>
      <c r="C18" s="2" t="s">
        <v>1084</v>
      </c>
      <c r="D18" s="3" t="s">
        <v>1085</v>
      </c>
      <c r="E18" s="2" t="s">
        <v>190</v>
      </c>
      <c r="F18" s="2" t="s">
        <v>191</v>
      </c>
      <c r="G18" s="10">
        <v>34</v>
      </c>
      <c r="H18" s="2" t="s">
        <v>192</v>
      </c>
      <c r="I18" s="2" t="s">
        <v>1093</v>
      </c>
      <c r="J18" s="2" t="s">
        <v>1092</v>
      </c>
      <c r="K18" s="2" t="s">
        <v>34</v>
      </c>
      <c r="L18" s="4">
        <v>58.89</v>
      </c>
      <c r="M18" s="22">
        <f t="shared" si="0"/>
        <v>2002.26</v>
      </c>
      <c r="N18" s="5">
        <v>149</v>
      </c>
      <c r="O18" s="24">
        <f t="shared" si="1"/>
        <v>5066</v>
      </c>
      <c r="P18" s="2" t="s">
        <v>1055</v>
      </c>
      <c r="Q18" s="2" t="s">
        <v>1089</v>
      </c>
    </row>
    <row r="19" spans="1:17" ht="39.75" customHeight="1" x14ac:dyDescent="0.2">
      <c r="A19" s="2"/>
      <c r="B19" s="2" t="s">
        <v>1090</v>
      </c>
      <c r="C19" s="2" t="s">
        <v>1084</v>
      </c>
      <c r="D19" s="3" t="s">
        <v>1085</v>
      </c>
      <c r="E19" s="2" t="s">
        <v>48</v>
      </c>
      <c r="F19" s="2" t="s">
        <v>49</v>
      </c>
      <c r="G19" s="10">
        <v>51</v>
      </c>
      <c r="H19" s="2" t="s">
        <v>192</v>
      </c>
      <c r="I19" s="2" t="s">
        <v>1094</v>
      </c>
      <c r="J19" s="2" t="s">
        <v>1092</v>
      </c>
      <c r="K19" s="2" t="s">
        <v>34</v>
      </c>
      <c r="L19" s="4">
        <v>58.89</v>
      </c>
      <c r="M19" s="22">
        <f t="shared" si="0"/>
        <v>3003.39</v>
      </c>
      <c r="N19" s="5">
        <v>149</v>
      </c>
      <c r="O19" s="24">
        <f t="shared" si="1"/>
        <v>7599</v>
      </c>
      <c r="P19" s="2" t="s">
        <v>1055</v>
      </c>
      <c r="Q19" s="2" t="s">
        <v>1089</v>
      </c>
    </row>
    <row r="20" spans="1:17" ht="39.75" customHeight="1" x14ac:dyDescent="0.2">
      <c r="A20" s="2"/>
      <c r="B20" s="2" t="s">
        <v>1095</v>
      </c>
      <c r="C20" s="2" t="s">
        <v>1084</v>
      </c>
      <c r="D20" s="3" t="s">
        <v>1085</v>
      </c>
      <c r="E20" s="2" t="s">
        <v>48</v>
      </c>
      <c r="F20" s="2" t="s">
        <v>49</v>
      </c>
      <c r="G20" s="10">
        <v>2</v>
      </c>
      <c r="H20" s="2" t="s">
        <v>276</v>
      </c>
      <c r="I20" s="2" t="s">
        <v>1096</v>
      </c>
      <c r="J20" s="2" t="s">
        <v>1097</v>
      </c>
      <c r="K20" s="2" t="s">
        <v>34</v>
      </c>
      <c r="L20" s="4">
        <v>78.66</v>
      </c>
      <c r="M20" s="22">
        <f t="shared" si="0"/>
        <v>157.32</v>
      </c>
      <c r="N20" s="5">
        <v>199</v>
      </c>
      <c r="O20" s="24">
        <f t="shared" si="1"/>
        <v>398</v>
      </c>
      <c r="P20" s="2" t="s">
        <v>1048</v>
      </c>
      <c r="Q20" s="2" t="s">
        <v>1089</v>
      </c>
    </row>
    <row r="21" spans="1:17" ht="39.75" customHeight="1" x14ac:dyDescent="0.2">
      <c r="A21" s="2"/>
      <c r="B21" s="2" t="s">
        <v>1095</v>
      </c>
      <c r="C21" s="2" t="s">
        <v>1084</v>
      </c>
      <c r="D21" s="3" t="s">
        <v>1085</v>
      </c>
      <c r="E21" s="2" t="s">
        <v>190</v>
      </c>
      <c r="F21" s="2" t="s">
        <v>191</v>
      </c>
      <c r="G21" s="10">
        <v>21</v>
      </c>
      <c r="H21" s="2" t="s">
        <v>276</v>
      </c>
      <c r="I21" s="2" t="s">
        <v>1098</v>
      </c>
      <c r="J21" s="2" t="s">
        <v>1097</v>
      </c>
      <c r="K21" s="2" t="s">
        <v>34</v>
      </c>
      <c r="L21" s="4">
        <v>78.66</v>
      </c>
      <c r="M21" s="22">
        <f t="shared" si="0"/>
        <v>1651.86</v>
      </c>
      <c r="N21" s="5">
        <v>199</v>
      </c>
      <c r="O21" s="24">
        <f t="shared" si="1"/>
        <v>4179</v>
      </c>
      <c r="P21" s="2" t="s">
        <v>1048</v>
      </c>
      <c r="Q21" s="2" t="s">
        <v>1089</v>
      </c>
    </row>
    <row r="22" spans="1:17" ht="39.75" customHeight="1" x14ac:dyDescent="0.2">
      <c r="A22" s="2"/>
      <c r="B22" s="2" t="s">
        <v>1099</v>
      </c>
      <c r="C22" s="2" t="s">
        <v>1084</v>
      </c>
      <c r="D22" s="3" t="s">
        <v>1085</v>
      </c>
      <c r="E22" s="2" t="s">
        <v>190</v>
      </c>
      <c r="F22" s="2" t="s">
        <v>191</v>
      </c>
      <c r="G22" s="10">
        <v>13</v>
      </c>
      <c r="H22" s="2" t="s">
        <v>192</v>
      </c>
      <c r="I22" s="2" t="s">
        <v>1100</v>
      </c>
      <c r="J22" s="2" t="s">
        <v>1101</v>
      </c>
      <c r="K22" s="2" t="s">
        <v>34</v>
      </c>
      <c r="L22" s="4">
        <v>110.28</v>
      </c>
      <c r="M22" s="22">
        <f t="shared" si="0"/>
        <v>1433.64</v>
      </c>
      <c r="N22" s="5">
        <v>279</v>
      </c>
      <c r="O22" s="24">
        <f t="shared" si="1"/>
        <v>3627</v>
      </c>
      <c r="P22" s="2" t="s">
        <v>1048</v>
      </c>
      <c r="Q22" s="2" t="s">
        <v>1089</v>
      </c>
    </row>
    <row r="23" spans="1:17" ht="39.75" customHeight="1" x14ac:dyDescent="0.2">
      <c r="A23" s="2"/>
      <c r="B23" s="2" t="s">
        <v>1099</v>
      </c>
      <c r="C23" s="2" t="s">
        <v>1084</v>
      </c>
      <c r="D23" s="3" t="s">
        <v>1085</v>
      </c>
      <c r="E23" s="2" t="s">
        <v>48</v>
      </c>
      <c r="F23" s="2" t="s">
        <v>49</v>
      </c>
      <c r="G23" s="10">
        <v>29</v>
      </c>
      <c r="H23" s="2" t="s">
        <v>192</v>
      </c>
      <c r="I23" s="2" t="s">
        <v>1102</v>
      </c>
      <c r="J23" s="2" t="s">
        <v>1101</v>
      </c>
      <c r="K23" s="2" t="s">
        <v>34</v>
      </c>
      <c r="L23" s="4">
        <v>110.28</v>
      </c>
      <c r="M23" s="22">
        <f t="shared" si="0"/>
        <v>3198.12</v>
      </c>
      <c r="N23" s="5">
        <v>279</v>
      </c>
      <c r="O23" s="24">
        <f t="shared" si="1"/>
        <v>8091</v>
      </c>
      <c r="P23" s="2" t="s">
        <v>1048</v>
      </c>
      <c r="Q23" s="2" t="s">
        <v>1089</v>
      </c>
    </row>
    <row r="24" spans="1:17" ht="39.75" customHeight="1" x14ac:dyDescent="0.2">
      <c r="A24" s="2"/>
      <c r="B24" s="2" t="s">
        <v>1103</v>
      </c>
      <c r="C24" s="2" t="s">
        <v>1084</v>
      </c>
      <c r="D24" s="3" t="s">
        <v>1085</v>
      </c>
      <c r="E24" s="2" t="s">
        <v>190</v>
      </c>
      <c r="F24" s="2" t="s">
        <v>191</v>
      </c>
      <c r="G24" s="10">
        <v>10</v>
      </c>
      <c r="H24" s="2" t="s">
        <v>166</v>
      </c>
      <c r="I24" s="2" t="s">
        <v>1104</v>
      </c>
      <c r="J24" s="2" t="s">
        <v>1105</v>
      </c>
      <c r="K24" s="2" t="s">
        <v>34</v>
      </c>
      <c r="L24" s="4">
        <v>177.47</v>
      </c>
      <c r="M24" s="22">
        <f t="shared" si="0"/>
        <v>1774.7</v>
      </c>
      <c r="N24" s="5">
        <v>449</v>
      </c>
      <c r="O24" s="24">
        <f t="shared" si="1"/>
        <v>4490</v>
      </c>
      <c r="P24" s="2" t="s">
        <v>1106</v>
      </c>
      <c r="Q24" s="2" t="s">
        <v>1089</v>
      </c>
    </row>
    <row r="25" spans="1:17" ht="39.75" customHeight="1" x14ac:dyDescent="0.2">
      <c r="A25" s="2"/>
      <c r="B25" s="2" t="s">
        <v>1107</v>
      </c>
      <c r="C25" s="2" t="s">
        <v>1108</v>
      </c>
      <c r="D25" s="3" t="s">
        <v>1109</v>
      </c>
      <c r="E25" s="2" t="s">
        <v>48</v>
      </c>
      <c r="F25" s="2" t="s">
        <v>49</v>
      </c>
      <c r="G25" s="10">
        <v>17</v>
      </c>
      <c r="H25" s="2" t="s">
        <v>192</v>
      </c>
      <c r="I25" s="2" t="s">
        <v>1110</v>
      </c>
      <c r="J25" s="2" t="s">
        <v>502</v>
      </c>
      <c r="K25" s="2" t="s">
        <v>34</v>
      </c>
      <c r="L25" s="4">
        <v>54.94</v>
      </c>
      <c r="M25" s="22">
        <f t="shared" si="0"/>
        <v>933.98</v>
      </c>
      <c r="N25" s="5">
        <v>139</v>
      </c>
      <c r="O25" s="24">
        <f t="shared" si="1"/>
        <v>2363</v>
      </c>
      <c r="P25" s="2" t="s">
        <v>503</v>
      </c>
      <c r="Q25" s="2" t="s">
        <v>36</v>
      </c>
    </row>
    <row r="26" spans="1:17" ht="39.75" customHeight="1" x14ac:dyDescent="0.2">
      <c r="A26" s="2"/>
      <c r="B26" s="2" t="s">
        <v>1107</v>
      </c>
      <c r="C26" s="2" t="s">
        <v>1108</v>
      </c>
      <c r="D26" s="3" t="s">
        <v>1109</v>
      </c>
      <c r="E26" s="2" t="s">
        <v>211</v>
      </c>
      <c r="F26" s="2" t="s">
        <v>212</v>
      </c>
      <c r="G26" s="10">
        <v>19</v>
      </c>
      <c r="H26" s="2" t="s">
        <v>192</v>
      </c>
      <c r="I26" s="2" t="s">
        <v>1111</v>
      </c>
      <c r="J26" s="2" t="s">
        <v>502</v>
      </c>
      <c r="K26" s="2" t="s">
        <v>34</v>
      </c>
      <c r="L26" s="4">
        <v>54.94</v>
      </c>
      <c r="M26" s="22">
        <f t="shared" si="0"/>
        <v>1043.8599999999999</v>
      </c>
      <c r="N26" s="5">
        <v>139</v>
      </c>
      <c r="O26" s="24">
        <f t="shared" si="1"/>
        <v>2641</v>
      </c>
      <c r="P26" s="2" t="s">
        <v>503</v>
      </c>
      <c r="Q26" s="2" t="s">
        <v>36</v>
      </c>
    </row>
    <row r="27" spans="1:17" ht="39.75" customHeight="1" x14ac:dyDescent="0.2">
      <c r="A27" s="2"/>
      <c r="B27" s="2" t="s">
        <v>1112</v>
      </c>
      <c r="C27" s="2" t="s">
        <v>1108</v>
      </c>
      <c r="D27" s="3" t="s">
        <v>1109</v>
      </c>
      <c r="E27" s="2" t="s">
        <v>211</v>
      </c>
      <c r="F27" s="2" t="s">
        <v>212</v>
      </c>
      <c r="G27" s="10">
        <v>6</v>
      </c>
      <c r="H27" s="2" t="s">
        <v>166</v>
      </c>
      <c r="I27" s="2" t="s">
        <v>1113</v>
      </c>
      <c r="J27" s="2" t="s">
        <v>76</v>
      </c>
      <c r="K27" s="2" t="s">
        <v>34</v>
      </c>
      <c r="L27" s="4">
        <v>58.89</v>
      </c>
      <c r="M27" s="22">
        <f t="shared" si="0"/>
        <v>353.34000000000003</v>
      </c>
      <c r="N27" s="5">
        <v>149</v>
      </c>
      <c r="O27" s="24">
        <f t="shared" si="1"/>
        <v>894</v>
      </c>
      <c r="P27" s="2" t="s">
        <v>1065</v>
      </c>
      <c r="Q27" s="2" t="s">
        <v>36</v>
      </c>
    </row>
    <row r="28" spans="1:17" ht="39.75" customHeight="1" x14ac:dyDescent="0.2">
      <c r="A28" s="2"/>
      <c r="B28" s="2" t="s">
        <v>1114</v>
      </c>
      <c r="C28" s="2" t="s">
        <v>1108</v>
      </c>
      <c r="D28" s="3" t="s">
        <v>1109</v>
      </c>
      <c r="E28" s="2" t="s">
        <v>211</v>
      </c>
      <c r="F28" s="2" t="s">
        <v>212</v>
      </c>
      <c r="G28" s="10">
        <v>22</v>
      </c>
      <c r="H28" s="2" t="s">
        <v>192</v>
      </c>
      <c r="I28" s="2" t="s">
        <v>1115</v>
      </c>
      <c r="J28" s="2" t="s">
        <v>76</v>
      </c>
      <c r="K28" s="2" t="s">
        <v>34</v>
      </c>
      <c r="L28" s="4">
        <v>62.85</v>
      </c>
      <c r="M28" s="22">
        <f t="shared" si="0"/>
        <v>1382.7</v>
      </c>
      <c r="N28" s="5">
        <v>159</v>
      </c>
      <c r="O28" s="24">
        <f t="shared" si="1"/>
        <v>3498</v>
      </c>
      <c r="P28" s="2" t="s">
        <v>1055</v>
      </c>
      <c r="Q28" s="2" t="s">
        <v>36</v>
      </c>
    </row>
    <row r="29" spans="1:17" ht="39.75" customHeight="1" x14ac:dyDescent="0.2">
      <c r="A29" s="2"/>
      <c r="B29" s="2" t="s">
        <v>1114</v>
      </c>
      <c r="C29" s="2" t="s">
        <v>1108</v>
      </c>
      <c r="D29" s="3" t="s">
        <v>1109</v>
      </c>
      <c r="E29" s="2" t="s">
        <v>48</v>
      </c>
      <c r="F29" s="2" t="s">
        <v>49</v>
      </c>
      <c r="G29" s="10">
        <v>33</v>
      </c>
      <c r="H29" s="2" t="s">
        <v>192</v>
      </c>
      <c r="I29" s="2" t="s">
        <v>1116</v>
      </c>
      <c r="J29" s="2" t="s">
        <v>76</v>
      </c>
      <c r="K29" s="2" t="s">
        <v>34</v>
      </c>
      <c r="L29" s="4">
        <v>62.85</v>
      </c>
      <c r="M29" s="22">
        <f t="shared" si="0"/>
        <v>2074.0500000000002</v>
      </c>
      <c r="N29" s="5">
        <v>159</v>
      </c>
      <c r="O29" s="24">
        <f t="shared" si="1"/>
        <v>5247</v>
      </c>
      <c r="P29" s="2" t="s">
        <v>1055</v>
      </c>
      <c r="Q29" s="2" t="s">
        <v>36</v>
      </c>
    </row>
    <row r="30" spans="1:17" ht="39.75" customHeight="1" x14ac:dyDescent="0.2">
      <c r="A30" s="2"/>
      <c r="B30" s="2" t="s">
        <v>1114</v>
      </c>
      <c r="C30" s="2" t="s">
        <v>1108</v>
      </c>
      <c r="D30" s="3" t="s">
        <v>1109</v>
      </c>
      <c r="E30" s="2" t="s">
        <v>190</v>
      </c>
      <c r="F30" s="2" t="s">
        <v>191</v>
      </c>
      <c r="G30" s="10">
        <v>37</v>
      </c>
      <c r="H30" s="2" t="s">
        <v>192</v>
      </c>
      <c r="I30" s="2" t="s">
        <v>1117</v>
      </c>
      <c r="J30" s="2" t="s">
        <v>76</v>
      </c>
      <c r="K30" s="2" t="s">
        <v>34</v>
      </c>
      <c r="L30" s="4">
        <v>62.85</v>
      </c>
      <c r="M30" s="22">
        <f t="shared" si="0"/>
        <v>2325.4500000000003</v>
      </c>
      <c r="N30" s="5">
        <v>159</v>
      </c>
      <c r="O30" s="24">
        <f t="shared" si="1"/>
        <v>5883</v>
      </c>
      <c r="P30" s="2" t="s">
        <v>1055</v>
      </c>
      <c r="Q30" s="2" t="s">
        <v>36</v>
      </c>
    </row>
    <row r="31" spans="1:17" ht="39.75" customHeight="1" x14ac:dyDescent="0.2">
      <c r="A31" s="2"/>
      <c r="B31" s="2" t="s">
        <v>1118</v>
      </c>
      <c r="C31" s="2" t="s">
        <v>1108</v>
      </c>
      <c r="D31" s="3" t="s">
        <v>1109</v>
      </c>
      <c r="E31" s="2" t="s">
        <v>211</v>
      </c>
      <c r="F31" s="2" t="s">
        <v>212</v>
      </c>
      <c r="G31" s="10">
        <v>7</v>
      </c>
      <c r="H31" s="2" t="s">
        <v>192</v>
      </c>
      <c r="I31" s="2" t="s">
        <v>1119</v>
      </c>
      <c r="J31" s="2" t="s">
        <v>76</v>
      </c>
      <c r="K31" s="2" t="s">
        <v>34</v>
      </c>
      <c r="L31" s="4">
        <v>70.75</v>
      </c>
      <c r="M31" s="22">
        <f t="shared" si="0"/>
        <v>495.25</v>
      </c>
      <c r="N31" s="5">
        <v>179</v>
      </c>
      <c r="O31" s="24">
        <f t="shared" si="1"/>
        <v>1253</v>
      </c>
      <c r="P31" s="2" t="s">
        <v>1065</v>
      </c>
      <c r="Q31" s="2" t="s">
        <v>36</v>
      </c>
    </row>
    <row r="32" spans="1:17" ht="39.75" customHeight="1" x14ac:dyDescent="0.2">
      <c r="A32" s="2"/>
      <c r="B32" s="2" t="s">
        <v>1118</v>
      </c>
      <c r="C32" s="2" t="s">
        <v>1108</v>
      </c>
      <c r="D32" s="3" t="s">
        <v>1109</v>
      </c>
      <c r="E32" s="2" t="s">
        <v>48</v>
      </c>
      <c r="F32" s="2" t="s">
        <v>49</v>
      </c>
      <c r="G32" s="10">
        <v>9</v>
      </c>
      <c r="H32" s="2" t="s">
        <v>192</v>
      </c>
      <c r="I32" s="2" t="s">
        <v>1120</v>
      </c>
      <c r="J32" s="2" t="s">
        <v>76</v>
      </c>
      <c r="K32" s="2" t="s">
        <v>34</v>
      </c>
      <c r="L32" s="4">
        <v>70.75</v>
      </c>
      <c r="M32" s="22">
        <f t="shared" si="0"/>
        <v>636.75</v>
      </c>
      <c r="N32" s="5">
        <v>179</v>
      </c>
      <c r="O32" s="24">
        <f t="shared" si="1"/>
        <v>1611</v>
      </c>
      <c r="P32" s="2" t="s">
        <v>1065</v>
      </c>
      <c r="Q32" s="2" t="s">
        <v>36</v>
      </c>
    </row>
    <row r="33" spans="1:17" ht="39.75" customHeight="1" x14ac:dyDescent="0.2">
      <c r="A33" s="2"/>
      <c r="B33" s="2" t="s">
        <v>1121</v>
      </c>
      <c r="C33" s="2" t="s">
        <v>1108</v>
      </c>
      <c r="D33" s="3" t="s">
        <v>1109</v>
      </c>
      <c r="E33" s="2" t="s">
        <v>48</v>
      </c>
      <c r="F33" s="2" t="s">
        <v>49</v>
      </c>
      <c r="G33" s="10">
        <v>12</v>
      </c>
      <c r="H33" s="2" t="s">
        <v>192</v>
      </c>
      <c r="I33" s="2" t="s">
        <v>1122</v>
      </c>
      <c r="J33" s="2" t="s">
        <v>33</v>
      </c>
      <c r="K33" s="2" t="s">
        <v>34</v>
      </c>
      <c r="L33" s="4">
        <v>118.18</v>
      </c>
      <c r="M33" s="22">
        <f t="shared" si="0"/>
        <v>1418.16</v>
      </c>
      <c r="N33" s="5">
        <v>299</v>
      </c>
      <c r="O33" s="24">
        <f t="shared" si="1"/>
        <v>3588</v>
      </c>
      <c r="P33" s="2" t="s">
        <v>1048</v>
      </c>
      <c r="Q33" s="2" t="s">
        <v>36</v>
      </c>
    </row>
    <row r="34" spans="1:17" ht="39.75" customHeight="1" x14ac:dyDescent="0.2">
      <c r="A34" s="2"/>
      <c r="B34" s="2" t="s">
        <v>1121</v>
      </c>
      <c r="C34" s="2" t="s">
        <v>1108</v>
      </c>
      <c r="D34" s="3" t="s">
        <v>1109</v>
      </c>
      <c r="E34" s="2" t="s">
        <v>190</v>
      </c>
      <c r="F34" s="2" t="s">
        <v>191</v>
      </c>
      <c r="G34" s="10">
        <v>24</v>
      </c>
      <c r="H34" s="2" t="s">
        <v>192</v>
      </c>
      <c r="I34" s="2" t="s">
        <v>1123</v>
      </c>
      <c r="J34" s="2" t="s">
        <v>33</v>
      </c>
      <c r="K34" s="2" t="s">
        <v>34</v>
      </c>
      <c r="L34" s="4">
        <v>118.18</v>
      </c>
      <c r="M34" s="22">
        <f t="shared" si="0"/>
        <v>2836.32</v>
      </c>
      <c r="N34" s="5">
        <v>299</v>
      </c>
      <c r="O34" s="24">
        <f t="shared" si="1"/>
        <v>7176</v>
      </c>
      <c r="P34" s="2" t="s">
        <v>1048</v>
      </c>
      <c r="Q34" s="2" t="s">
        <v>36</v>
      </c>
    </row>
    <row r="35" spans="1:17" ht="39.75" customHeight="1" x14ac:dyDescent="0.2">
      <c r="A35" s="2"/>
      <c r="B35" s="2" t="s">
        <v>1121</v>
      </c>
      <c r="C35" s="2" t="s">
        <v>1108</v>
      </c>
      <c r="D35" s="3" t="s">
        <v>1109</v>
      </c>
      <c r="E35" s="2" t="s">
        <v>211</v>
      </c>
      <c r="F35" s="2" t="s">
        <v>212</v>
      </c>
      <c r="G35" s="10">
        <v>30</v>
      </c>
      <c r="H35" s="2" t="s">
        <v>192</v>
      </c>
      <c r="I35" s="2" t="s">
        <v>1124</v>
      </c>
      <c r="J35" s="2" t="s">
        <v>33</v>
      </c>
      <c r="K35" s="2" t="s">
        <v>34</v>
      </c>
      <c r="L35" s="4">
        <v>118.18</v>
      </c>
      <c r="M35" s="22">
        <f t="shared" si="0"/>
        <v>3545.4</v>
      </c>
      <c r="N35" s="5">
        <v>299</v>
      </c>
      <c r="O35" s="24">
        <f t="shared" si="1"/>
        <v>8970</v>
      </c>
      <c r="P35" s="2" t="s">
        <v>1048</v>
      </c>
      <c r="Q35" s="2" t="s">
        <v>36</v>
      </c>
    </row>
    <row r="36" spans="1:17" ht="39.75" customHeight="1" x14ac:dyDescent="0.2">
      <c r="A36" s="2"/>
      <c r="B36" s="2" t="s">
        <v>1125</v>
      </c>
      <c r="C36" s="2" t="s">
        <v>1108</v>
      </c>
      <c r="D36" s="3" t="s">
        <v>1109</v>
      </c>
      <c r="E36" s="2" t="s">
        <v>211</v>
      </c>
      <c r="F36" s="2" t="s">
        <v>212</v>
      </c>
      <c r="G36" s="10">
        <v>20</v>
      </c>
      <c r="H36" s="2" t="s">
        <v>192</v>
      </c>
      <c r="I36" s="2" t="s">
        <v>1126</v>
      </c>
      <c r="J36" s="2" t="s">
        <v>1127</v>
      </c>
      <c r="K36" s="2" t="s">
        <v>34</v>
      </c>
      <c r="L36" s="4">
        <v>126.09</v>
      </c>
      <c r="M36" s="22">
        <f t="shared" si="0"/>
        <v>2521.8000000000002</v>
      </c>
      <c r="N36" s="5">
        <v>319</v>
      </c>
      <c r="O36" s="24">
        <f t="shared" si="1"/>
        <v>6380</v>
      </c>
      <c r="P36" s="2" t="s">
        <v>1065</v>
      </c>
      <c r="Q36" s="2" t="s">
        <v>36</v>
      </c>
    </row>
    <row r="37" spans="1:17" ht="39.75" customHeight="1" x14ac:dyDescent="0.2">
      <c r="A37" s="2"/>
      <c r="B37" s="2" t="s">
        <v>1128</v>
      </c>
      <c r="C37" s="2" t="s">
        <v>1108</v>
      </c>
      <c r="D37" s="3" t="s">
        <v>1109</v>
      </c>
      <c r="E37" s="2" t="s">
        <v>190</v>
      </c>
      <c r="F37" s="2" t="s">
        <v>191</v>
      </c>
      <c r="G37" s="10">
        <v>6</v>
      </c>
      <c r="H37" s="2" t="s">
        <v>192</v>
      </c>
      <c r="I37" s="2" t="s">
        <v>1129</v>
      </c>
      <c r="J37" s="2" t="s">
        <v>1127</v>
      </c>
      <c r="K37" s="2" t="s">
        <v>34</v>
      </c>
      <c r="L37" s="4">
        <v>130.04</v>
      </c>
      <c r="M37" s="22">
        <f t="shared" si="0"/>
        <v>780.24</v>
      </c>
      <c r="N37" s="5">
        <v>329</v>
      </c>
      <c r="O37" s="24">
        <f t="shared" si="1"/>
        <v>1974</v>
      </c>
      <c r="P37" s="2" t="s">
        <v>35</v>
      </c>
      <c r="Q37" s="2" t="s">
        <v>36</v>
      </c>
    </row>
    <row r="38" spans="1:17" ht="39.75" customHeight="1" x14ac:dyDescent="0.2">
      <c r="A38" s="2"/>
      <c r="B38" s="2" t="s">
        <v>1130</v>
      </c>
      <c r="C38" s="2" t="s">
        <v>1108</v>
      </c>
      <c r="D38" s="3" t="s">
        <v>1109</v>
      </c>
      <c r="E38" s="2" t="s">
        <v>211</v>
      </c>
      <c r="F38" s="2" t="s">
        <v>212</v>
      </c>
      <c r="G38" s="10">
        <v>15</v>
      </c>
      <c r="H38" s="2" t="s">
        <v>192</v>
      </c>
      <c r="I38" s="2" t="s">
        <v>1131</v>
      </c>
      <c r="J38" s="2" t="s">
        <v>306</v>
      </c>
      <c r="K38" s="2" t="s">
        <v>34</v>
      </c>
      <c r="L38" s="4">
        <v>130.04</v>
      </c>
      <c r="M38" s="22">
        <f t="shared" si="0"/>
        <v>1950.6</v>
      </c>
      <c r="N38" s="5">
        <v>329</v>
      </c>
      <c r="O38" s="24">
        <f t="shared" si="1"/>
        <v>4935</v>
      </c>
      <c r="P38" s="2" t="s">
        <v>307</v>
      </c>
      <c r="Q38" s="2" t="s">
        <v>36</v>
      </c>
    </row>
    <row r="39" spans="1:17" ht="39.75" customHeight="1" x14ac:dyDescent="0.2">
      <c r="A39" s="2"/>
      <c r="B39" s="2" t="s">
        <v>1128</v>
      </c>
      <c r="C39" s="2" t="s">
        <v>1108</v>
      </c>
      <c r="D39" s="3" t="s">
        <v>1109</v>
      </c>
      <c r="E39" s="2" t="s">
        <v>211</v>
      </c>
      <c r="F39" s="2" t="s">
        <v>212</v>
      </c>
      <c r="G39" s="10">
        <v>18</v>
      </c>
      <c r="H39" s="2" t="s">
        <v>192</v>
      </c>
      <c r="I39" s="2" t="s">
        <v>1132</v>
      </c>
      <c r="J39" s="2" t="s">
        <v>1127</v>
      </c>
      <c r="K39" s="2" t="s">
        <v>34</v>
      </c>
      <c r="L39" s="4">
        <v>130.04</v>
      </c>
      <c r="M39" s="22">
        <f t="shared" si="0"/>
        <v>2340.7199999999998</v>
      </c>
      <c r="N39" s="5">
        <v>329</v>
      </c>
      <c r="O39" s="24">
        <f t="shared" si="1"/>
        <v>5922</v>
      </c>
      <c r="P39" s="2" t="s">
        <v>35</v>
      </c>
      <c r="Q39" s="2" t="s">
        <v>36</v>
      </c>
    </row>
    <row r="40" spans="1:17" ht="39.75" customHeight="1" x14ac:dyDescent="0.2">
      <c r="A40" s="2"/>
      <c r="B40" s="2" t="s">
        <v>1130</v>
      </c>
      <c r="C40" s="2" t="s">
        <v>1108</v>
      </c>
      <c r="D40" s="3" t="s">
        <v>1109</v>
      </c>
      <c r="E40" s="2" t="s">
        <v>190</v>
      </c>
      <c r="F40" s="2" t="s">
        <v>191</v>
      </c>
      <c r="G40" s="10">
        <v>19</v>
      </c>
      <c r="H40" s="2" t="s">
        <v>192</v>
      </c>
      <c r="I40" s="2" t="s">
        <v>1133</v>
      </c>
      <c r="J40" s="2" t="s">
        <v>306</v>
      </c>
      <c r="K40" s="2" t="s">
        <v>34</v>
      </c>
      <c r="L40" s="4">
        <v>130.04</v>
      </c>
      <c r="M40" s="22">
        <f t="shared" si="0"/>
        <v>2470.7599999999998</v>
      </c>
      <c r="N40" s="5">
        <v>329</v>
      </c>
      <c r="O40" s="24">
        <f t="shared" si="1"/>
        <v>6251</v>
      </c>
      <c r="P40" s="2" t="s">
        <v>307</v>
      </c>
      <c r="Q40" s="2" t="s">
        <v>36</v>
      </c>
    </row>
    <row r="41" spans="1:17" ht="39.75" customHeight="1" x14ac:dyDescent="0.2">
      <c r="A41" s="2"/>
      <c r="B41" s="2" t="s">
        <v>1130</v>
      </c>
      <c r="C41" s="2" t="s">
        <v>1108</v>
      </c>
      <c r="D41" s="3" t="s">
        <v>1109</v>
      </c>
      <c r="E41" s="2" t="s">
        <v>48</v>
      </c>
      <c r="F41" s="2" t="s">
        <v>49</v>
      </c>
      <c r="G41" s="10">
        <v>28</v>
      </c>
      <c r="H41" s="2" t="s">
        <v>192</v>
      </c>
      <c r="I41" s="2" t="s">
        <v>1134</v>
      </c>
      <c r="J41" s="2" t="s">
        <v>306</v>
      </c>
      <c r="K41" s="2" t="s">
        <v>34</v>
      </c>
      <c r="L41" s="4">
        <v>130.04</v>
      </c>
      <c r="M41" s="22">
        <f t="shared" si="0"/>
        <v>3641.12</v>
      </c>
      <c r="N41" s="5">
        <v>329</v>
      </c>
      <c r="O41" s="24">
        <f t="shared" si="1"/>
        <v>9212</v>
      </c>
      <c r="P41" s="2" t="s">
        <v>307</v>
      </c>
      <c r="Q41" s="2" t="s">
        <v>36</v>
      </c>
    </row>
    <row r="42" spans="1:17" ht="39.75" customHeight="1" x14ac:dyDescent="0.2">
      <c r="A42" s="2"/>
      <c r="B42" s="2" t="s">
        <v>1135</v>
      </c>
      <c r="C42" s="2" t="s">
        <v>1136</v>
      </c>
      <c r="D42" s="3" t="s">
        <v>1137</v>
      </c>
      <c r="E42" s="2" t="s">
        <v>836</v>
      </c>
      <c r="F42" s="2" t="s">
        <v>837</v>
      </c>
      <c r="G42" s="10">
        <v>94</v>
      </c>
      <c r="H42" s="2" t="s">
        <v>192</v>
      </c>
      <c r="I42" s="2" t="s">
        <v>1138</v>
      </c>
      <c r="J42" s="2" t="s">
        <v>339</v>
      </c>
      <c r="K42" s="2" t="s">
        <v>484</v>
      </c>
      <c r="L42" s="4">
        <v>23.7</v>
      </c>
      <c r="M42" s="22">
        <f t="shared" si="0"/>
        <v>2227.7999999999997</v>
      </c>
      <c r="N42" s="5">
        <v>59.95</v>
      </c>
      <c r="O42" s="24">
        <f t="shared" si="1"/>
        <v>5635.3</v>
      </c>
      <c r="P42" s="2" t="s">
        <v>1065</v>
      </c>
      <c r="Q42" s="2" t="s">
        <v>340</v>
      </c>
    </row>
    <row r="43" spans="1:17" ht="39.75" customHeight="1" x14ac:dyDescent="0.2">
      <c r="A43" s="2"/>
      <c r="B43" s="2" t="s">
        <v>1139</v>
      </c>
      <c r="C43" s="2" t="s">
        <v>1136</v>
      </c>
      <c r="D43" s="3" t="s">
        <v>1137</v>
      </c>
      <c r="E43" s="2" t="s">
        <v>836</v>
      </c>
      <c r="F43" s="2" t="s">
        <v>837</v>
      </c>
      <c r="G43" s="10">
        <v>351</v>
      </c>
      <c r="H43" s="2" t="s">
        <v>166</v>
      </c>
      <c r="I43" s="2" t="s">
        <v>1140</v>
      </c>
      <c r="J43" s="2" t="s">
        <v>339</v>
      </c>
      <c r="K43" s="2" t="s">
        <v>484</v>
      </c>
      <c r="L43" s="4">
        <v>23.7</v>
      </c>
      <c r="M43" s="22">
        <f t="shared" si="0"/>
        <v>8318.6999999999989</v>
      </c>
      <c r="N43" s="5">
        <v>59.95</v>
      </c>
      <c r="O43" s="24">
        <f t="shared" si="1"/>
        <v>21042.45</v>
      </c>
      <c r="P43" s="2" t="s">
        <v>1065</v>
      </c>
      <c r="Q43" s="2" t="s">
        <v>340</v>
      </c>
    </row>
    <row r="44" spans="1:17" ht="39.75" customHeight="1" x14ac:dyDescent="0.2">
      <c r="A44" s="2"/>
      <c r="B44" s="2" t="s">
        <v>1141</v>
      </c>
      <c r="C44" s="2" t="s">
        <v>1142</v>
      </c>
      <c r="D44" s="3" t="s">
        <v>1143</v>
      </c>
      <c r="E44" s="2" t="s">
        <v>505</v>
      </c>
      <c r="F44" s="2" t="s">
        <v>506</v>
      </c>
      <c r="G44" s="10">
        <v>12</v>
      </c>
      <c r="H44" s="2" t="s">
        <v>192</v>
      </c>
      <c r="I44" s="2" t="s">
        <v>1144</v>
      </c>
      <c r="J44" s="2" t="s">
        <v>76</v>
      </c>
      <c r="K44" s="2" t="s">
        <v>126</v>
      </c>
      <c r="L44" s="4">
        <v>62.85</v>
      </c>
      <c r="M44" s="22">
        <f t="shared" si="0"/>
        <v>754.2</v>
      </c>
      <c r="N44" s="5">
        <v>159</v>
      </c>
      <c r="O44" s="24">
        <f t="shared" si="1"/>
        <v>1908</v>
      </c>
      <c r="P44" s="2" t="s">
        <v>1065</v>
      </c>
      <c r="Q44" s="2" t="s">
        <v>36</v>
      </c>
    </row>
    <row r="45" spans="1:17" ht="39.75" customHeight="1" x14ac:dyDescent="0.2">
      <c r="A45" s="2"/>
      <c r="B45" s="2" t="s">
        <v>1141</v>
      </c>
      <c r="C45" s="2" t="s">
        <v>1142</v>
      </c>
      <c r="D45" s="3" t="s">
        <v>1143</v>
      </c>
      <c r="E45" s="2" t="s">
        <v>48</v>
      </c>
      <c r="F45" s="2" t="s">
        <v>49</v>
      </c>
      <c r="G45" s="10">
        <v>36</v>
      </c>
      <c r="H45" s="2" t="s">
        <v>192</v>
      </c>
      <c r="I45" s="2" t="s">
        <v>1145</v>
      </c>
      <c r="J45" s="2" t="s">
        <v>76</v>
      </c>
      <c r="K45" s="2" t="s">
        <v>126</v>
      </c>
      <c r="L45" s="4">
        <v>62.85</v>
      </c>
      <c r="M45" s="22">
        <f t="shared" si="0"/>
        <v>2262.6</v>
      </c>
      <c r="N45" s="5">
        <v>159</v>
      </c>
      <c r="O45" s="24">
        <f t="shared" si="1"/>
        <v>5724</v>
      </c>
      <c r="P45" s="2" t="s">
        <v>1065</v>
      </c>
      <c r="Q45" s="2" t="s">
        <v>36</v>
      </c>
    </row>
    <row r="46" spans="1:17" ht="39.75" customHeight="1" x14ac:dyDescent="0.2">
      <c r="A46" s="2"/>
      <c r="B46" s="2" t="s">
        <v>1146</v>
      </c>
      <c r="C46" s="2" t="s">
        <v>1142</v>
      </c>
      <c r="D46" s="3" t="s">
        <v>1143</v>
      </c>
      <c r="E46" s="2" t="s">
        <v>505</v>
      </c>
      <c r="F46" s="2" t="s">
        <v>506</v>
      </c>
      <c r="G46" s="10">
        <v>13</v>
      </c>
      <c r="H46" s="2" t="s">
        <v>31</v>
      </c>
      <c r="I46" s="2" t="s">
        <v>1147</v>
      </c>
      <c r="J46" s="2" t="s">
        <v>1127</v>
      </c>
      <c r="K46" s="2" t="s">
        <v>126</v>
      </c>
      <c r="L46" s="4">
        <v>110.28</v>
      </c>
      <c r="M46" s="22">
        <f t="shared" si="0"/>
        <v>1433.64</v>
      </c>
      <c r="N46" s="5">
        <v>279</v>
      </c>
      <c r="O46" s="24">
        <f t="shared" si="1"/>
        <v>3627</v>
      </c>
      <c r="P46" s="2" t="s">
        <v>1048</v>
      </c>
      <c r="Q46" s="2" t="s">
        <v>36</v>
      </c>
    </row>
    <row r="47" spans="1:17" ht="39.75" customHeight="1" x14ac:dyDescent="0.2">
      <c r="A47" s="2"/>
      <c r="B47" s="2" t="s">
        <v>1148</v>
      </c>
      <c r="C47" s="2" t="s">
        <v>1142</v>
      </c>
      <c r="D47" s="3" t="s">
        <v>1143</v>
      </c>
      <c r="E47" s="2" t="s">
        <v>48</v>
      </c>
      <c r="F47" s="2" t="s">
        <v>49</v>
      </c>
      <c r="G47" s="10">
        <v>16</v>
      </c>
      <c r="H47" s="2" t="s">
        <v>192</v>
      </c>
      <c r="I47" s="2" t="s">
        <v>1149</v>
      </c>
      <c r="J47" s="2" t="s">
        <v>1150</v>
      </c>
      <c r="K47" s="2" t="s">
        <v>126</v>
      </c>
      <c r="L47" s="4">
        <v>130.04</v>
      </c>
      <c r="M47" s="22">
        <f t="shared" si="0"/>
        <v>2080.64</v>
      </c>
      <c r="N47" s="5">
        <v>329</v>
      </c>
      <c r="O47" s="24">
        <f t="shared" si="1"/>
        <v>5264</v>
      </c>
      <c r="P47" s="2" t="s">
        <v>1106</v>
      </c>
      <c r="Q47" s="2" t="s">
        <v>36</v>
      </c>
    </row>
    <row r="48" spans="1:17" ht="39.75" customHeight="1" x14ac:dyDescent="0.2">
      <c r="A48" s="2"/>
      <c r="B48" s="2" t="s">
        <v>1148</v>
      </c>
      <c r="C48" s="2" t="s">
        <v>1142</v>
      </c>
      <c r="D48" s="3" t="s">
        <v>1143</v>
      </c>
      <c r="E48" s="2" t="s">
        <v>505</v>
      </c>
      <c r="F48" s="2" t="s">
        <v>506</v>
      </c>
      <c r="G48" s="10">
        <v>18</v>
      </c>
      <c r="H48" s="2" t="s">
        <v>192</v>
      </c>
      <c r="I48" s="2" t="s">
        <v>1151</v>
      </c>
      <c r="J48" s="2" t="s">
        <v>1150</v>
      </c>
      <c r="K48" s="2" t="s">
        <v>126</v>
      </c>
      <c r="L48" s="4">
        <v>130.04</v>
      </c>
      <c r="M48" s="22">
        <f t="shared" si="0"/>
        <v>2340.7199999999998</v>
      </c>
      <c r="N48" s="5">
        <v>329</v>
      </c>
      <c r="O48" s="24">
        <f t="shared" si="1"/>
        <v>5922</v>
      </c>
      <c r="P48" s="2" t="s">
        <v>1106</v>
      </c>
      <c r="Q48" s="2" t="s">
        <v>36</v>
      </c>
    </row>
    <row r="49" spans="1:17" ht="39.75" customHeight="1" x14ac:dyDescent="0.2">
      <c r="A49" s="2"/>
      <c r="B49" s="2" t="s">
        <v>1152</v>
      </c>
      <c r="C49" s="2" t="s">
        <v>1153</v>
      </c>
      <c r="D49" s="3" t="s">
        <v>1154</v>
      </c>
      <c r="E49" s="2" t="s">
        <v>505</v>
      </c>
      <c r="F49" s="2" t="s">
        <v>506</v>
      </c>
      <c r="G49" s="10">
        <v>1</v>
      </c>
      <c r="H49" s="2" t="s">
        <v>791</v>
      </c>
      <c r="I49" s="2" t="s">
        <v>1155</v>
      </c>
      <c r="J49" s="2" t="s">
        <v>1047</v>
      </c>
      <c r="K49" s="2" t="s">
        <v>1156</v>
      </c>
      <c r="L49" s="4">
        <v>236.76</v>
      </c>
      <c r="M49" s="22">
        <f t="shared" si="0"/>
        <v>236.76</v>
      </c>
      <c r="N49" s="5">
        <v>599</v>
      </c>
      <c r="O49" s="24">
        <f t="shared" si="1"/>
        <v>599</v>
      </c>
      <c r="P49" s="2" t="s">
        <v>1157</v>
      </c>
      <c r="Q49" s="2" t="s">
        <v>36</v>
      </c>
    </row>
    <row r="50" spans="1:17" ht="39.75" customHeight="1" x14ac:dyDescent="0.2">
      <c r="A50" s="2"/>
      <c r="B50" s="2" t="s">
        <v>1158</v>
      </c>
      <c r="C50" s="2" t="s">
        <v>1159</v>
      </c>
      <c r="D50" s="3" t="s">
        <v>1160</v>
      </c>
      <c r="E50" s="2" t="s">
        <v>1161</v>
      </c>
      <c r="F50" s="2" t="s">
        <v>1162</v>
      </c>
      <c r="G50" s="10">
        <v>9</v>
      </c>
      <c r="H50" s="2" t="s">
        <v>17</v>
      </c>
      <c r="I50" s="2" t="s">
        <v>1163</v>
      </c>
      <c r="J50" s="2" t="s">
        <v>33</v>
      </c>
      <c r="K50" s="2" t="s">
        <v>34</v>
      </c>
      <c r="L50" s="4">
        <v>62.85</v>
      </c>
      <c r="M50" s="22">
        <f t="shared" si="0"/>
        <v>565.65</v>
      </c>
      <c r="N50" s="5">
        <v>159</v>
      </c>
      <c r="O50" s="24">
        <f t="shared" si="1"/>
        <v>1431</v>
      </c>
      <c r="P50" s="2" t="s">
        <v>35</v>
      </c>
      <c r="Q50" s="2" t="s">
        <v>36</v>
      </c>
    </row>
    <row r="51" spans="1:17" ht="39.75" customHeight="1" x14ac:dyDescent="0.2">
      <c r="A51" s="2"/>
      <c r="B51" s="2" t="s">
        <v>1164</v>
      </c>
      <c r="C51" s="2" t="s">
        <v>1159</v>
      </c>
      <c r="D51" s="3" t="s">
        <v>1160</v>
      </c>
      <c r="E51" s="2" t="s">
        <v>48</v>
      </c>
      <c r="F51" s="2" t="s">
        <v>49</v>
      </c>
      <c r="G51" s="10">
        <v>13</v>
      </c>
      <c r="H51" s="2" t="s">
        <v>166</v>
      </c>
      <c r="I51" s="2" t="s">
        <v>1165</v>
      </c>
      <c r="J51" s="2" t="s">
        <v>1166</v>
      </c>
      <c r="K51" s="2" t="s">
        <v>34</v>
      </c>
      <c r="L51" s="4">
        <v>66.8</v>
      </c>
      <c r="M51" s="22">
        <f t="shared" si="0"/>
        <v>868.4</v>
      </c>
      <c r="N51" s="5">
        <v>169</v>
      </c>
      <c r="O51" s="24">
        <f t="shared" si="1"/>
        <v>2197</v>
      </c>
      <c r="P51" s="2" t="s">
        <v>1055</v>
      </c>
      <c r="Q51" s="2" t="s">
        <v>36</v>
      </c>
    </row>
    <row r="52" spans="1:17" ht="39.75" customHeight="1" x14ac:dyDescent="0.2">
      <c r="A52" s="2"/>
      <c r="B52" s="2" t="s">
        <v>1164</v>
      </c>
      <c r="C52" s="2" t="s">
        <v>1159</v>
      </c>
      <c r="D52" s="3" t="s">
        <v>1160</v>
      </c>
      <c r="E52" s="2" t="s">
        <v>123</v>
      </c>
      <c r="F52" s="2" t="s">
        <v>124</v>
      </c>
      <c r="G52" s="10">
        <v>31</v>
      </c>
      <c r="H52" s="2" t="s">
        <v>166</v>
      </c>
      <c r="I52" s="2" t="s">
        <v>1167</v>
      </c>
      <c r="J52" s="2" t="s">
        <v>1166</v>
      </c>
      <c r="K52" s="2" t="s">
        <v>34</v>
      </c>
      <c r="L52" s="4">
        <v>66.8</v>
      </c>
      <c r="M52" s="22">
        <f t="shared" si="0"/>
        <v>2070.7999999999997</v>
      </c>
      <c r="N52" s="5">
        <v>169</v>
      </c>
      <c r="O52" s="24">
        <f t="shared" si="1"/>
        <v>5239</v>
      </c>
      <c r="P52" s="2" t="s">
        <v>1055</v>
      </c>
      <c r="Q52" s="2" t="s">
        <v>36</v>
      </c>
    </row>
    <row r="53" spans="1:17" ht="39.75" customHeight="1" x14ac:dyDescent="0.2">
      <c r="A53" s="2"/>
      <c r="B53" s="2" t="s">
        <v>1168</v>
      </c>
      <c r="C53" s="2" t="s">
        <v>1169</v>
      </c>
      <c r="D53" s="3" t="s">
        <v>1170</v>
      </c>
      <c r="E53" s="2" t="s">
        <v>1161</v>
      </c>
      <c r="F53" s="2" t="s">
        <v>1162</v>
      </c>
      <c r="G53" s="10">
        <v>37</v>
      </c>
      <c r="H53" s="2" t="s">
        <v>192</v>
      </c>
      <c r="I53" s="2" t="s">
        <v>1171</v>
      </c>
      <c r="J53" s="2" t="s">
        <v>1172</v>
      </c>
      <c r="K53" s="2" t="s">
        <v>484</v>
      </c>
      <c r="L53" s="4">
        <v>47.04</v>
      </c>
      <c r="M53" s="22">
        <f t="shared" si="0"/>
        <v>1740.48</v>
      </c>
      <c r="N53" s="5">
        <v>119</v>
      </c>
      <c r="O53" s="24">
        <f t="shared" si="1"/>
        <v>4403</v>
      </c>
      <c r="P53" s="2" t="s">
        <v>1055</v>
      </c>
      <c r="Q53" s="2" t="s">
        <v>1173</v>
      </c>
    </row>
    <row r="54" spans="1:17" ht="39.75" customHeight="1" x14ac:dyDescent="0.2">
      <c r="A54" s="2"/>
      <c r="B54" s="2" t="s">
        <v>1174</v>
      </c>
      <c r="C54" s="2" t="s">
        <v>1175</v>
      </c>
      <c r="D54" s="3" t="s">
        <v>1176</v>
      </c>
      <c r="E54" s="2" t="s">
        <v>48</v>
      </c>
      <c r="F54" s="2" t="s">
        <v>49</v>
      </c>
      <c r="G54" s="10">
        <v>258</v>
      </c>
      <c r="H54" s="2" t="s">
        <v>192</v>
      </c>
      <c r="I54" s="2" t="s">
        <v>1177</v>
      </c>
      <c r="J54" s="2" t="s">
        <v>339</v>
      </c>
      <c r="K54" s="2" t="s">
        <v>484</v>
      </c>
      <c r="L54" s="4">
        <v>23.7</v>
      </c>
      <c r="M54" s="22">
        <f t="shared" si="0"/>
        <v>6114.5999999999995</v>
      </c>
      <c r="N54" s="5">
        <v>59.95</v>
      </c>
      <c r="O54" s="24">
        <f t="shared" si="1"/>
        <v>15467.1</v>
      </c>
      <c r="P54" s="2" t="s">
        <v>1065</v>
      </c>
      <c r="Q54" s="2" t="s">
        <v>340</v>
      </c>
    </row>
    <row r="55" spans="1:17" ht="39.75" customHeight="1" x14ac:dyDescent="0.2">
      <c r="A55" s="2"/>
      <c r="B55" s="2" t="s">
        <v>1174</v>
      </c>
      <c r="C55" s="2" t="s">
        <v>1175</v>
      </c>
      <c r="D55" s="3" t="s">
        <v>1176</v>
      </c>
      <c r="E55" s="2" t="s">
        <v>1178</v>
      </c>
      <c r="F55" s="2" t="s">
        <v>1179</v>
      </c>
      <c r="G55" s="10">
        <v>267</v>
      </c>
      <c r="H55" s="2" t="s">
        <v>192</v>
      </c>
      <c r="I55" s="2" t="s">
        <v>1180</v>
      </c>
      <c r="J55" s="2" t="s">
        <v>339</v>
      </c>
      <c r="K55" s="2" t="s">
        <v>484</v>
      </c>
      <c r="L55" s="4">
        <v>23.7</v>
      </c>
      <c r="M55" s="22">
        <f t="shared" si="0"/>
        <v>6327.9</v>
      </c>
      <c r="N55" s="5">
        <v>59.95</v>
      </c>
      <c r="O55" s="24">
        <f t="shared" si="1"/>
        <v>16006.650000000001</v>
      </c>
      <c r="P55" s="2" t="s">
        <v>1065</v>
      </c>
      <c r="Q55" s="2" t="s">
        <v>340</v>
      </c>
    </row>
    <row r="56" spans="1:17" ht="39.75" customHeight="1" x14ac:dyDescent="0.2">
      <c r="A56" s="2"/>
      <c r="B56" s="2" t="s">
        <v>1181</v>
      </c>
      <c r="C56" s="2" t="s">
        <v>1175</v>
      </c>
      <c r="D56" s="3" t="s">
        <v>1176</v>
      </c>
      <c r="E56" s="2" t="s">
        <v>1178</v>
      </c>
      <c r="F56" s="2" t="s">
        <v>1179</v>
      </c>
      <c r="G56" s="10">
        <v>305</v>
      </c>
      <c r="H56" s="2" t="s">
        <v>192</v>
      </c>
      <c r="I56" s="2" t="s">
        <v>1182</v>
      </c>
      <c r="J56" s="2" t="s">
        <v>339</v>
      </c>
      <c r="K56" s="2" t="s">
        <v>484</v>
      </c>
      <c r="L56" s="4">
        <v>27.65</v>
      </c>
      <c r="M56" s="22">
        <f t="shared" si="0"/>
        <v>8433.25</v>
      </c>
      <c r="N56" s="5">
        <v>69.95</v>
      </c>
      <c r="O56" s="24">
        <f t="shared" si="1"/>
        <v>21334.75</v>
      </c>
      <c r="P56" s="2" t="s">
        <v>1065</v>
      </c>
      <c r="Q56" s="2" t="s">
        <v>1183</v>
      </c>
    </row>
    <row r="57" spans="1:17" ht="39.75" customHeight="1" x14ac:dyDescent="0.2">
      <c r="A57" s="2"/>
      <c r="B57" s="2" t="s">
        <v>1181</v>
      </c>
      <c r="C57" s="2" t="s">
        <v>1175</v>
      </c>
      <c r="D57" s="3" t="s">
        <v>1176</v>
      </c>
      <c r="E57" s="2" t="s">
        <v>48</v>
      </c>
      <c r="F57" s="2" t="s">
        <v>49</v>
      </c>
      <c r="G57" s="10">
        <v>472</v>
      </c>
      <c r="H57" s="2" t="s">
        <v>192</v>
      </c>
      <c r="I57" s="2" t="s">
        <v>1184</v>
      </c>
      <c r="J57" s="2" t="s">
        <v>339</v>
      </c>
      <c r="K57" s="2" t="s">
        <v>484</v>
      </c>
      <c r="L57" s="4">
        <v>27.65</v>
      </c>
      <c r="M57" s="22">
        <f t="shared" si="0"/>
        <v>13050.8</v>
      </c>
      <c r="N57" s="5">
        <v>69.95</v>
      </c>
      <c r="O57" s="24">
        <f t="shared" si="1"/>
        <v>33016.400000000001</v>
      </c>
      <c r="P57" s="2" t="s">
        <v>1065</v>
      </c>
      <c r="Q57" s="2" t="s">
        <v>1183</v>
      </c>
    </row>
    <row r="58" spans="1:17" ht="39.75" customHeight="1" x14ac:dyDescent="0.2">
      <c r="A58" s="2"/>
      <c r="B58" s="2" t="s">
        <v>1185</v>
      </c>
      <c r="C58" s="2" t="s">
        <v>1175</v>
      </c>
      <c r="D58" s="3" t="s">
        <v>1176</v>
      </c>
      <c r="E58" s="2" t="s">
        <v>1178</v>
      </c>
      <c r="F58" s="2" t="s">
        <v>1179</v>
      </c>
      <c r="G58" s="10">
        <v>18</v>
      </c>
      <c r="H58" s="2" t="s">
        <v>192</v>
      </c>
      <c r="I58" s="2" t="s">
        <v>1186</v>
      </c>
      <c r="J58" s="2" t="s">
        <v>805</v>
      </c>
      <c r="K58" s="2" t="s">
        <v>484</v>
      </c>
      <c r="L58" s="4">
        <v>50.99</v>
      </c>
      <c r="M58" s="22">
        <f t="shared" si="0"/>
        <v>917.82</v>
      </c>
      <c r="N58" s="5">
        <v>129</v>
      </c>
      <c r="O58" s="24">
        <f t="shared" si="1"/>
        <v>2322</v>
      </c>
      <c r="P58" s="2" t="s">
        <v>54</v>
      </c>
      <c r="Q58" s="2" t="s">
        <v>1183</v>
      </c>
    </row>
    <row r="59" spans="1:17" ht="39.75" customHeight="1" x14ac:dyDescent="0.2">
      <c r="A59" s="2"/>
      <c r="B59" s="2" t="s">
        <v>1185</v>
      </c>
      <c r="C59" s="2" t="s">
        <v>1175</v>
      </c>
      <c r="D59" s="3" t="s">
        <v>1176</v>
      </c>
      <c r="E59" s="2" t="s">
        <v>48</v>
      </c>
      <c r="F59" s="2" t="s">
        <v>49</v>
      </c>
      <c r="G59" s="10">
        <v>318</v>
      </c>
      <c r="H59" s="2" t="s">
        <v>192</v>
      </c>
      <c r="I59" s="2" t="s">
        <v>1187</v>
      </c>
      <c r="J59" s="2" t="s">
        <v>805</v>
      </c>
      <c r="K59" s="2" t="s">
        <v>484</v>
      </c>
      <c r="L59" s="4">
        <v>50.99</v>
      </c>
      <c r="M59" s="22">
        <f t="shared" si="0"/>
        <v>16214.820000000002</v>
      </c>
      <c r="N59" s="5">
        <v>129</v>
      </c>
      <c r="O59" s="24">
        <f t="shared" si="1"/>
        <v>41022</v>
      </c>
      <c r="P59" s="2" t="s">
        <v>54</v>
      </c>
      <c r="Q59" s="2" t="s">
        <v>1183</v>
      </c>
    </row>
    <row r="60" spans="1:17" ht="39.75" customHeight="1" x14ac:dyDescent="0.2">
      <c r="A60" s="2"/>
      <c r="B60" s="2" t="s">
        <v>1188</v>
      </c>
      <c r="C60" s="2" t="s">
        <v>1175</v>
      </c>
      <c r="D60" s="3" t="s">
        <v>1176</v>
      </c>
      <c r="E60" s="2" t="s">
        <v>48</v>
      </c>
      <c r="F60" s="2" t="s">
        <v>49</v>
      </c>
      <c r="G60" s="10">
        <v>10</v>
      </c>
      <c r="H60" s="2" t="s">
        <v>192</v>
      </c>
      <c r="I60" s="2" t="s">
        <v>1189</v>
      </c>
      <c r="J60" s="2" t="s">
        <v>805</v>
      </c>
      <c r="K60" s="2" t="s">
        <v>484</v>
      </c>
      <c r="L60" s="4">
        <v>50.99</v>
      </c>
      <c r="M60" s="22">
        <f t="shared" si="0"/>
        <v>509.90000000000003</v>
      </c>
      <c r="N60" s="5">
        <v>129</v>
      </c>
      <c r="O60" s="24">
        <f t="shared" si="1"/>
        <v>1290</v>
      </c>
      <c r="P60" s="2" t="s">
        <v>54</v>
      </c>
      <c r="Q60" s="2" t="s">
        <v>340</v>
      </c>
    </row>
    <row r="61" spans="1:17" ht="39.75" customHeight="1" x14ac:dyDescent="0.2">
      <c r="A61" s="2"/>
      <c r="B61" s="2" t="s">
        <v>1188</v>
      </c>
      <c r="C61" s="2" t="s">
        <v>1175</v>
      </c>
      <c r="D61" s="3" t="s">
        <v>1176</v>
      </c>
      <c r="E61" s="2" t="s">
        <v>1178</v>
      </c>
      <c r="F61" s="2" t="s">
        <v>1179</v>
      </c>
      <c r="G61" s="10">
        <v>66</v>
      </c>
      <c r="H61" s="2" t="s">
        <v>192</v>
      </c>
      <c r="I61" s="2" t="s">
        <v>1190</v>
      </c>
      <c r="J61" s="2" t="s">
        <v>805</v>
      </c>
      <c r="K61" s="2" t="s">
        <v>484</v>
      </c>
      <c r="L61" s="4">
        <v>50.99</v>
      </c>
      <c r="M61" s="22">
        <f t="shared" si="0"/>
        <v>3365.34</v>
      </c>
      <c r="N61" s="5">
        <v>129</v>
      </c>
      <c r="O61" s="24">
        <f t="shared" si="1"/>
        <v>8514</v>
      </c>
      <c r="P61" s="2" t="s">
        <v>54</v>
      </c>
      <c r="Q61" s="2" t="s">
        <v>340</v>
      </c>
    </row>
    <row r="62" spans="1:17" ht="39.75" customHeight="1" x14ac:dyDescent="0.2">
      <c r="A62" s="2"/>
      <c r="B62" s="2" t="s">
        <v>1191</v>
      </c>
      <c r="C62" s="2" t="s">
        <v>1175</v>
      </c>
      <c r="D62" s="3" t="s">
        <v>1176</v>
      </c>
      <c r="E62" s="2" t="s">
        <v>48</v>
      </c>
      <c r="F62" s="2" t="s">
        <v>49</v>
      </c>
      <c r="G62" s="10">
        <v>80</v>
      </c>
      <c r="H62" s="2" t="s">
        <v>192</v>
      </c>
      <c r="I62" s="2" t="s">
        <v>1192</v>
      </c>
      <c r="J62" s="2" t="s">
        <v>805</v>
      </c>
      <c r="K62" s="2" t="s">
        <v>484</v>
      </c>
      <c r="L62" s="4">
        <v>54.94</v>
      </c>
      <c r="M62" s="22">
        <f t="shared" si="0"/>
        <v>4395.2</v>
      </c>
      <c r="N62" s="5">
        <v>139</v>
      </c>
      <c r="O62" s="24">
        <f t="shared" si="1"/>
        <v>11120</v>
      </c>
      <c r="P62" s="2" t="s">
        <v>54</v>
      </c>
      <c r="Q62" s="2" t="s">
        <v>1183</v>
      </c>
    </row>
    <row r="63" spans="1:17" ht="39.75" customHeight="1" x14ac:dyDescent="0.2">
      <c r="A63" s="2"/>
      <c r="B63" s="2" t="s">
        <v>1191</v>
      </c>
      <c r="C63" s="2" t="s">
        <v>1175</v>
      </c>
      <c r="D63" s="3" t="s">
        <v>1176</v>
      </c>
      <c r="E63" s="2" t="s">
        <v>1178</v>
      </c>
      <c r="F63" s="2" t="s">
        <v>1179</v>
      </c>
      <c r="G63" s="10">
        <v>84</v>
      </c>
      <c r="H63" s="2" t="s">
        <v>192</v>
      </c>
      <c r="I63" s="2" t="s">
        <v>1193</v>
      </c>
      <c r="J63" s="2" t="s">
        <v>805</v>
      </c>
      <c r="K63" s="2" t="s">
        <v>484</v>
      </c>
      <c r="L63" s="4">
        <v>54.94</v>
      </c>
      <c r="M63" s="22">
        <f t="shared" si="0"/>
        <v>4614.96</v>
      </c>
      <c r="N63" s="5">
        <v>139</v>
      </c>
      <c r="O63" s="24">
        <f t="shared" si="1"/>
        <v>11676</v>
      </c>
      <c r="P63" s="2" t="s">
        <v>54</v>
      </c>
      <c r="Q63" s="2" t="s">
        <v>1183</v>
      </c>
    </row>
    <row r="64" spans="1:17" ht="39.75" customHeight="1" x14ac:dyDescent="0.2">
      <c r="A64" s="2"/>
      <c r="B64" s="2" t="s">
        <v>1194</v>
      </c>
      <c r="C64" s="2" t="s">
        <v>1175</v>
      </c>
      <c r="D64" s="3" t="s">
        <v>1176</v>
      </c>
      <c r="E64" s="2" t="s">
        <v>48</v>
      </c>
      <c r="F64" s="2" t="s">
        <v>49</v>
      </c>
      <c r="G64" s="10">
        <v>318</v>
      </c>
      <c r="H64" s="2" t="s">
        <v>192</v>
      </c>
      <c r="I64" s="2" t="s">
        <v>1195</v>
      </c>
      <c r="J64" s="2" t="s">
        <v>805</v>
      </c>
      <c r="K64" s="2" t="s">
        <v>484</v>
      </c>
      <c r="L64" s="4">
        <v>54.94</v>
      </c>
      <c r="M64" s="22">
        <f t="shared" si="0"/>
        <v>17470.919999999998</v>
      </c>
      <c r="N64" s="5">
        <v>139</v>
      </c>
      <c r="O64" s="24">
        <f t="shared" si="1"/>
        <v>44202</v>
      </c>
      <c r="P64" s="2" t="s">
        <v>54</v>
      </c>
      <c r="Q64" s="2" t="s">
        <v>1183</v>
      </c>
    </row>
    <row r="65" spans="1:17" ht="39.75" customHeight="1" x14ac:dyDescent="0.2">
      <c r="A65" s="2"/>
      <c r="B65" s="2" t="s">
        <v>1194</v>
      </c>
      <c r="C65" s="2" t="s">
        <v>1175</v>
      </c>
      <c r="D65" s="3" t="s">
        <v>1176</v>
      </c>
      <c r="E65" s="2" t="s">
        <v>1178</v>
      </c>
      <c r="F65" s="2" t="s">
        <v>1179</v>
      </c>
      <c r="G65" s="10">
        <v>332</v>
      </c>
      <c r="H65" s="2" t="s">
        <v>192</v>
      </c>
      <c r="I65" s="2" t="s">
        <v>1196</v>
      </c>
      <c r="J65" s="2" t="s">
        <v>805</v>
      </c>
      <c r="K65" s="2" t="s">
        <v>484</v>
      </c>
      <c r="L65" s="4">
        <v>54.94</v>
      </c>
      <c r="M65" s="22">
        <f t="shared" si="0"/>
        <v>18240.079999999998</v>
      </c>
      <c r="N65" s="5">
        <v>139</v>
      </c>
      <c r="O65" s="24">
        <f t="shared" si="1"/>
        <v>46148</v>
      </c>
      <c r="P65" s="2" t="s">
        <v>54</v>
      </c>
      <c r="Q65" s="2" t="s">
        <v>1183</v>
      </c>
    </row>
    <row r="66" spans="1:17" ht="39.75" customHeight="1" x14ac:dyDescent="0.2">
      <c r="A66" s="2"/>
      <c r="B66" s="2" t="s">
        <v>1197</v>
      </c>
      <c r="C66" s="2" t="s">
        <v>1175</v>
      </c>
      <c r="D66" s="3" t="s">
        <v>1176</v>
      </c>
      <c r="E66" s="2" t="s">
        <v>48</v>
      </c>
      <c r="F66" s="2" t="s">
        <v>49</v>
      </c>
      <c r="G66" s="10">
        <v>2</v>
      </c>
      <c r="H66" s="2" t="s">
        <v>628</v>
      </c>
      <c r="I66" s="2" t="s">
        <v>1198</v>
      </c>
      <c r="J66" s="2" t="s">
        <v>805</v>
      </c>
      <c r="K66" s="2" t="s">
        <v>484</v>
      </c>
      <c r="L66" s="4">
        <v>54.94</v>
      </c>
      <c r="M66" s="22">
        <f t="shared" si="0"/>
        <v>109.88</v>
      </c>
      <c r="N66" s="5">
        <v>139</v>
      </c>
      <c r="O66" s="24">
        <f t="shared" si="1"/>
        <v>278</v>
      </c>
      <c r="P66" s="2" t="s">
        <v>1199</v>
      </c>
      <c r="Q66" s="2" t="s">
        <v>1183</v>
      </c>
    </row>
    <row r="67" spans="1:17" ht="39.75" customHeight="1" x14ac:dyDescent="0.2">
      <c r="A67" s="2"/>
      <c r="B67" s="2" t="s">
        <v>1200</v>
      </c>
      <c r="C67" s="2" t="s">
        <v>1175</v>
      </c>
      <c r="D67" s="3" t="s">
        <v>1176</v>
      </c>
      <c r="E67" s="2" t="s">
        <v>1178</v>
      </c>
      <c r="F67" s="2" t="s">
        <v>1179</v>
      </c>
      <c r="G67" s="10">
        <v>231</v>
      </c>
      <c r="H67" s="2" t="s">
        <v>192</v>
      </c>
      <c r="I67" s="2" t="s">
        <v>1201</v>
      </c>
      <c r="J67" s="2" t="s">
        <v>805</v>
      </c>
      <c r="K67" s="2" t="s">
        <v>484</v>
      </c>
      <c r="L67" s="4">
        <v>66.8</v>
      </c>
      <c r="M67" s="22">
        <f t="shared" ref="M67:M76" si="2">G67*L67</f>
        <v>15430.8</v>
      </c>
      <c r="N67" s="5">
        <v>169</v>
      </c>
      <c r="O67" s="24">
        <f t="shared" ref="O67:O76" si="3">G67*N67</f>
        <v>39039</v>
      </c>
      <c r="P67" s="2" t="s">
        <v>54</v>
      </c>
      <c r="Q67" s="2" t="s">
        <v>1183</v>
      </c>
    </row>
    <row r="68" spans="1:17" ht="39.75" customHeight="1" x14ac:dyDescent="0.2">
      <c r="A68" s="2"/>
      <c r="B68" s="2" t="s">
        <v>1200</v>
      </c>
      <c r="C68" s="2" t="s">
        <v>1175</v>
      </c>
      <c r="D68" s="3" t="s">
        <v>1176</v>
      </c>
      <c r="E68" s="2" t="s">
        <v>48</v>
      </c>
      <c r="F68" s="2" t="s">
        <v>49</v>
      </c>
      <c r="G68" s="10">
        <v>354</v>
      </c>
      <c r="H68" s="2" t="s">
        <v>192</v>
      </c>
      <c r="I68" s="2" t="s">
        <v>1202</v>
      </c>
      <c r="J68" s="2" t="s">
        <v>805</v>
      </c>
      <c r="K68" s="2" t="s">
        <v>484</v>
      </c>
      <c r="L68" s="4">
        <v>66.8</v>
      </c>
      <c r="M68" s="22">
        <f t="shared" si="2"/>
        <v>23647.200000000001</v>
      </c>
      <c r="N68" s="5">
        <v>169</v>
      </c>
      <c r="O68" s="24">
        <f t="shared" si="3"/>
        <v>59826</v>
      </c>
      <c r="P68" s="2" t="s">
        <v>54</v>
      </c>
      <c r="Q68" s="2" t="s">
        <v>1183</v>
      </c>
    </row>
    <row r="69" spans="1:17" ht="39.75" customHeight="1" x14ac:dyDescent="0.2">
      <c r="A69" s="2"/>
      <c r="B69" s="2" t="s">
        <v>1203</v>
      </c>
      <c r="C69" s="2" t="s">
        <v>1175</v>
      </c>
      <c r="D69" s="3" t="s">
        <v>1176</v>
      </c>
      <c r="E69" s="2" t="s">
        <v>1178</v>
      </c>
      <c r="F69" s="2" t="s">
        <v>1179</v>
      </c>
      <c r="G69" s="10">
        <v>14</v>
      </c>
      <c r="H69" s="2" t="s">
        <v>192</v>
      </c>
      <c r="I69" s="2" t="s">
        <v>1204</v>
      </c>
      <c r="J69" s="2" t="s">
        <v>805</v>
      </c>
      <c r="K69" s="2" t="s">
        <v>484</v>
      </c>
      <c r="L69" s="4">
        <v>70.75</v>
      </c>
      <c r="M69" s="22">
        <f t="shared" si="2"/>
        <v>990.5</v>
      </c>
      <c r="N69" s="5">
        <v>179</v>
      </c>
      <c r="O69" s="24">
        <f t="shared" si="3"/>
        <v>2506</v>
      </c>
      <c r="P69" s="2" t="s">
        <v>54</v>
      </c>
      <c r="Q69" s="2" t="s">
        <v>1183</v>
      </c>
    </row>
    <row r="70" spans="1:17" ht="39.75" customHeight="1" x14ac:dyDescent="0.2">
      <c r="A70" s="2"/>
      <c r="B70" s="2" t="s">
        <v>1203</v>
      </c>
      <c r="C70" s="2" t="s">
        <v>1175</v>
      </c>
      <c r="D70" s="3" t="s">
        <v>1176</v>
      </c>
      <c r="E70" s="2" t="s">
        <v>48</v>
      </c>
      <c r="F70" s="2" t="s">
        <v>49</v>
      </c>
      <c r="G70" s="10">
        <v>124</v>
      </c>
      <c r="H70" s="2" t="s">
        <v>192</v>
      </c>
      <c r="I70" s="2" t="s">
        <v>1205</v>
      </c>
      <c r="J70" s="2" t="s">
        <v>805</v>
      </c>
      <c r="K70" s="2" t="s">
        <v>484</v>
      </c>
      <c r="L70" s="4">
        <v>70.75</v>
      </c>
      <c r="M70" s="22">
        <f t="shared" si="2"/>
        <v>8773</v>
      </c>
      <c r="N70" s="5">
        <v>179</v>
      </c>
      <c r="O70" s="24">
        <f t="shared" si="3"/>
        <v>22196</v>
      </c>
      <c r="P70" s="2" t="s">
        <v>54</v>
      </c>
      <c r="Q70" s="2" t="s">
        <v>1183</v>
      </c>
    </row>
    <row r="71" spans="1:17" ht="39.75" customHeight="1" x14ac:dyDescent="0.2">
      <c r="B71" s="2" t="s">
        <v>1206</v>
      </c>
      <c r="C71" s="2" t="s">
        <v>1207</v>
      </c>
      <c r="D71" s="2" t="s">
        <v>1208</v>
      </c>
      <c r="E71" s="2" t="s">
        <v>48</v>
      </c>
      <c r="F71" s="2" t="s">
        <v>49</v>
      </c>
      <c r="G71" s="10">
        <v>115</v>
      </c>
      <c r="H71" s="2" t="s">
        <v>1209</v>
      </c>
      <c r="I71" s="2" t="s">
        <v>1210</v>
      </c>
      <c r="J71" s="2" t="s">
        <v>1211</v>
      </c>
      <c r="K71" s="2" t="s">
        <v>1212</v>
      </c>
      <c r="L71" s="4">
        <v>54.94</v>
      </c>
      <c r="M71" s="22">
        <f t="shared" si="2"/>
        <v>6318.0999999999995</v>
      </c>
      <c r="N71" s="5">
        <v>139</v>
      </c>
      <c r="O71" s="24">
        <f t="shared" si="3"/>
        <v>15985</v>
      </c>
      <c r="P71" s="2" t="s">
        <v>1048</v>
      </c>
      <c r="Q71" s="2" t="s">
        <v>1173</v>
      </c>
    </row>
    <row r="72" spans="1:17" ht="39.75" customHeight="1" x14ac:dyDescent="0.2">
      <c r="A72" s="2"/>
      <c r="B72" s="2" t="s">
        <v>1213</v>
      </c>
      <c r="C72" s="2" t="s">
        <v>1214</v>
      </c>
      <c r="D72" s="3" t="s">
        <v>1215</v>
      </c>
      <c r="E72" s="2" t="s">
        <v>1216</v>
      </c>
      <c r="F72" s="2" t="s">
        <v>1217</v>
      </c>
      <c r="G72" s="10">
        <v>28</v>
      </c>
      <c r="H72" s="2" t="s">
        <v>192</v>
      </c>
      <c r="I72" s="2" t="s">
        <v>1218</v>
      </c>
      <c r="J72" s="2" t="s">
        <v>1219</v>
      </c>
      <c r="K72" s="2" t="s">
        <v>126</v>
      </c>
      <c r="L72" s="4">
        <v>31.48</v>
      </c>
      <c r="M72" s="22">
        <f t="shared" si="2"/>
        <v>881.44</v>
      </c>
      <c r="N72" s="5">
        <v>79.95</v>
      </c>
      <c r="O72" s="24">
        <f t="shared" si="3"/>
        <v>2238.6</v>
      </c>
      <c r="P72" s="2" t="s">
        <v>1220</v>
      </c>
      <c r="Q72" s="2" t="s">
        <v>36</v>
      </c>
    </row>
    <row r="73" spans="1:17" ht="39.75" customHeight="1" x14ac:dyDescent="0.2">
      <c r="A73" s="2"/>
      <c r="B73" s="2" t="s">
        <v>1213</v>
      </c>
      <c r="C73" s="2" t="s">
        <v>1214</v>
      </c>
      <c r="D73" s="3" t="s">
        <v>1215</v>
      </c>
      <c r="E73" s="2" t="s">
        <v>1221</v>
      </c>
      <c r="F73" s="2" t="s">
        <v>1222</v>
      </c>
      <c r="G73" s="10">
        <v>35</v>
      </c>
      <c r="H73" s="2" t="s">
        <v>192</v>
      </c>
      <c r="I73" s="2" t="s">
        <v>1223</v>
      </c>
      <c r="J73" s="2" t="s">
        <v>1219</v>
      </c>
      <c r="K73" s="2" t="s">
        <v>126</v>
      </c>
      <c r="L73" s="4">
        <v>31.48</v>
      </c>
      <c r="M73" s="22">
        <f t="shared" si="2"/>
        <v>1101.8</v>
      </c>
      <c r="N73" s="5">
        <v>79.95</v>
      </c>
      <c r="O73" s="24">
        <f t="shared" si="3"/>
        <v>2798.25</v>
      </c>
      <c r="P73" s="2" t="s">
        <v>1220</v>
      </c>
      <c r="Q73" s="2" t="s">
        <v>36</v>
      </c>
    </row>
    <row r="74" spans="1:17" ht="39.75" customHeight="1" x14ac:dyDescent="0.2">
      <c r="A74" s="2"/>
      <c r="B74" s="2" t="s">
        <v>1213</v>
      </c>
      <c r="C74" s="2" t="s">
        <v>1214</v>
      </c>
      <c r="D74" s="3" t="s">
        <v>1215</v>
      </c>
      <c r="E74" s="2" t="s">
        <v>48</v>
      </c>
      <c r="F74" s="2" t="s">
        <v>49</v>
      </c>
      <c r="G74" s="10">
        <v>78</v>
      </c>
      <c r="H74" s="2" t="s">
        <v>192</v>
      </c>
      <c r="I74" s="2" t="s">
        <v>1224</v>
      </c>
      <c r="J74" s="2" t="s">
        <v>1219</v>
      </c>
      <c r="K74" s="2" t="s">
        <v>126</v>
      </c>
      <c r="L74" s="4">
        <v>31.48</v>
      </c>
      <c r="M74" s="22">
        <f t="shared" si="2"/>
        <v>2455.44</v>
      </c>
      <c r="N74" s="5">
        <v>79.95</v>
      </c>
      <c r="O74" s="24">
        <f t="shared" si="3"/>
        <v>6236.1</v>
      </c>
      <c r="P74" s="2" t="s">
        <v>1220</v>
      </c>
      <c r="Q74" s="2" t="s">
        <v>36</v>
      </c>
    </row>
    <row r="75" spans="1:17" ht="39.75" customHeight="1" x14ac:dyDescent="0.2">
      <c r="A75" s="2"/>
      <c r="B75" s="2" t="s">
        <v>1225</v>
      </c>
      <c r="C75" s="2" t="s">
        <v>1214</v>
      </c>
      <c r="D75" s="3" t="s">
        <v>1215</v>
      </c>
      <c r="E75" s="2" t="s">
        <v>1221</v>
      </c>
      <c r="F75" s="2" t="s">
        <v>1222</v>
      </c>
      <c r="G75" s="10">
        <v>3</v>
      </c>
      <c r="H75" s="2" t="s">
        <v>31</v>
      </c>
      <c r="I75" s="2" t="s">
        <v>1226</v>
      </c>
      <c r="J75" s="2" t="s">
        <v>33</v>
      </c>
      <c r="K75" s="2" t="s">
        <v>126</v>
      </c>
      <c r="L75" s="4">
        <v>70.75</v>
      </c>
      <c r="M75" s="22">
        <f t="shared" si="2"/>
        <v>212.25</v>
      </c>
      <c r="N75" s="5">
        <v>179</v>
      </c>
      <c r="O75" s="24">
        <f t="shared" si="3"/>
        <v>537</v>
      </c>
      <c r="P75" s="2" t="s">
        <v>1065</v>
      </c>
      <c r="Q75" s="2" t="s">
        <v>36</v>
      </c>
    </row>
    <row r="76" spans="1:17" ht="39.75" customHeight="1" x14ac:dyDescent="0.2">
      <c r="A76" s="2"/>
      <c r="B76" s="2" t="s">
        <v>1225</v>
      </c>
      <c r="C76" s="2" t="s">
        <v>1214</v>
      </c>
      <c r="D76" s="3" t="s">
        <v>1215</v>
      </c>
      <c r="E76" s="2" t="s">
        <v>1216</v>
      </c>
      <c r="F76" s="2" t="s">
        <v>1217</v>
      </c>
      <c r="G76" s="10">
        <v>7</v>
      </c>
      <c r="H76" s="2" t="s">
        <v>31</v>
      </c>
      <c r="I76" s="2" t="s">
        <v>1227</v>
      </c>
      <c r="J76" s="2" t="s">
        <v>33</v>
      </c>
      <c r="K76" s="2" t="s">
        <v>126</v>
      </c>
      <c r="L76" s="4">
        <v>70.75</v>
      </c>
      <c r="M76" s="22">
        <f t="shared" si="2"/>
        <v>495.25</v>
      </c>
      <c r="N76" s="5">
        <v>179</v>
      </c>
      <c r="O76" s="24">
        <f t="shared" si="3"/>
        <v>1253</v>
      </c>
      <c r="P76" s="2" t="s">
        <v>1065</v>
      </c>
      <c r="Q76" s="2" t="s">
        <v>36</v>
      </c>
    </row>
    <row r="77" spans="1:17" ht="12.75" customHeight="1" x14ac:dyDescent="0.2">
      <c r="G77" s="11">
        <f>SUM(G2:G76)</f>
        <v>4902</v>
      </c>
      <c r="H77" s="23"/>
      <c r="I77" s="23"/>
      <c r="J77" s="23"/>
      <c r="K77" s="23"/>
      <c r="L77" s="23"/>
      <c r="M77" s="25">
        <f t="shared" ref="M77:O77" si="4">SUM(M2:M76)</f>
        <v>246506.65999999997</v>
      </c>
      <c r="N77" s="23"/>
      <c r="O77" s="25">
        <f t="shared" si="4"/>
        <v>623684.6</v>
      </c>
    </row>
    <row r="78" spans="1:17" ht="12.75" customHeight="1" x14ac:dyDescent="0.2"/>
    <row r="79" spans="1:17" ht="12.75" customHeight="1" x14ac:dyDescent="0.2"/>
    <row r="80" spans="1:17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</sheetData>
  <autoFilter ref="A1:Q76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2" r:id="rId70"/>
    <hyperlink ref="D73" r:id="rId71"/>
    <hyperlink ref="D74" r:id="rId72"/>
    <hyperlink ref="D75" r:id="rId73"/>
    <hyperlink ref="D76" r:id="rId74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 &amp;A</oddHeader>
    <oddFooter>&amp;C&amp;"Times New Roman,Standard"&amp;12 Seite &amp;P</oddFooter>
  </headerFooter>
  <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9"/>
  <sheetViews>
    <sheetView zoomScaleNormal="100" workbookViewId="0">
      <selection activeCell="P279" sqref="P279"/>
    </sheetView>
  </sheetViews>
  <sheetFormatPr defaultColWidth="10.85546875" defaultRowHeight="12.75" x14ac:dyDescent="0.2"/>
  <cols>
    <col min="1" max="1" width="12.42578125" customWidth="1"/>
    <col min="2" max="2" width="11.140625" customWidth="1"/>
    <col min="3" max="3" width="8.140625" customWidth="1"/>
    <col min="4" max="4" width="21.85546875" customWidth="1"/>
    <col min="5" max="5" width="8.140625" customWidth="1"/>
    <col min="6" max="6" width="21" customWidth="1"/>
    <col min="7" max="7" width="12.42578125" customWidth="1"/>
    <col min="8" max="8" width="8.7109375" customWidth="1"/>
    <col min="9" max="9" width="20" customWidth="1"/>
    <col min="10" max="10" width="17.42578125" customWidth="1"/>
    <col min="11" max="11" width="22.85546875" customWidth="1"/>
    <col min="12" max="12" width="10.42578125" style="14" customWidth="1"/>
    <col min="13" max="13" width="11.85546875" style="14" customWidth="1"/>
    <col min="14" max="15" width="17.28515625" style="14" customWidth="1"/>
    <col min="16" max="16" width="30.42578125" customWidth="1"/>
    <col min="17" max="17" width="25.7109375" customWidth="1"/>
    <col min="18" max="18" width="12.42578125" customWidth="1"/>
    <col min="940" max="1023" width="11.42578125" customWidth="1"/>
  </cols>
  <sheetData>
    <row r="1" spans="1:17" ht="12.7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1735</v>
      </c>
      <c r="H1" s="7" t="s">
        <v>6</v>
      </c>
      <c r="I1" s="7" t="s">
        <v>7</v>
      </c>
      <c r="J1" s="7" t="s">
        <v>8</v>
      </c>
      <c r="K1" s="7" t="s">
        <v>9</v>
      </c>
      <c r="L1" s="15" t="s">
        <v>1737</v>
      </c>
      <c r="M1" s="15" t="s">
        <v>1739</v>
      </c>
      <c r="N1" s="12" t="s">
        <v>1738</v>
      </c>
      <c r="O1" s="12" t="s">
        <v>1740</v>
      </c>
      <c r="P1" s="7" t="s">
        <v>10</v>
      </c>
      <c r="Q1" s="7" t="s">
        <v>11</v>
      </c>
    </row>
    <row r="2" spans="1:17" ht="39.75" customHeight="1" x14ac:dyDescent="0.2">
      <c r="A2" s="2"/>
      <c r="B2" s="2" t="s">
        <v>1228</v>
      </c>
      <c r="C2" s="2" t="s">
        <v>1229</v>
      </c>
      <c r="D2" s="3" t="s">
        <v>1230</v>
      </c>
      <c r="E2" s="2" t="s">
        <v>1221</v>
      </c>
      <c r="F2" s="2" t="s">
        <v>1222</v>
      </c>
      <c r="G2" s="11">
        <v>19</v>
      </c>
      <c r="H2" s="2" t="s">
        <v>17</v>
      </c>
      <c r="I2" s="2" t="s">
        <v>1231</v>
      </c>
      <c r="J2" s="2" t="s">
        <v>1232</v>
      </c>
      <c r="K2" s="2" t="s">
        <v>126</v>
      </c>
      <c r="L2" s="14">
        <v>15.73</v>
      </c>
      <c r="M2" s="22">
        <f>G2*L2</f>
        <v>298.87</v>
      </c>
      <c r="N2" s="13">
        <v>39.950000000000003</v>
      </c>
      <c r="O2" s="24">
        <f>G2*N2</f>
        <v>759.05000000000007</v>
      </c>
      <c r="P2" s="2" t="s">
        <v>1220</v>
      </c>
      <c r="Q2" s="2" t="s">
        <v>36</v>
      </c>
    </row>
    <row r="3" spans="1:17" ht="39.75" customHeight="1" x14ac:dyDescent="0.2">
      <c r="A3" s="2"/>
      <c r="B3" s="2" t="s">
        <v>1233</v>
      </c>
      <c r="C3" s="2" t="s">
        <v>1229</v>
      </c>
      <c r="D3" s="3" t="s">
        <v>1230</v>
      </c>
      <c r="E3" s="2" t="s">
        <v>80</v>
      </c>
      <c r="F3" s="2" t="s">
        <v>81</v>
      </c>
      <c r="G3" s="11">
        <v>35</v>
      </c>
      <c r="H3" s="2" t="s">
        <v>17</v>
      </c>
      <c r="I3" s="2" t="s">
        <v>1234</v>
      </c>
      <c r="J3" s="2" t="s">
        <v>1232</v>
      </c>
      <c r="K3" s="2" t="s">
        <v>126</v>
      </c>
      <c r="L3" s="14">
        <v>23.6</v>
      </c>
      <c r="M3" s="22">
        <f t="shared" ref="M3:M66" si="0">G3*L3</f>
        <v>826</v>
      </c>
      <c r="N3" s="13">
        <v>59.95</v>
      </c>
      <c r="O3" s="24">
        <f t="shared" ref="O3:O66" si="1">G3*N3</f>
        <v>2098.25</v>
      </c>
      <c r="P3" s="2" t="s">
        <v>1220</v>
      </c>
      <c r="Q3" s="2" t="s">
        <v>36</v>
      </c>
    </row>
    <row r="4" spans="1:17" ht="39" customHeight="1" x14ac:dyDescent="0.2">
      <c r="A4" s="2"/>
      <c r="B4" s="2" t="s">
        <v>1233</v>
      </c>
      <c r="C4" s="2" t="s">
        <v>1229</v>
      </c>
      <c r="D4" s="3" t="s">
        <v>1230</v>
      </c>
      <c r="E4" s="2" t="s">
        <v>1221</v>
      </c>
      <c r="F4" s="2" t="s">
        <v>1222</v>
      </c>
      <c r="G4" s="11">
        <v>131</v>
      </c>
      <c r="H4" s="2" t="s">
        <v>17</v>
      </c>
      <c r="I4" s="2" t="s">
        <v>1235</v>
      </c>
      <c r="J4" s="2" t="s">
        <v>1232</v>
      </c>
      <c r="K4" s="2" t="s">
        <v>126</v>
      </c>
      <c r="L4" s="14">
        <v>23.6</v>
      </c>
      <c r="M4" s="22">
        <f t="shared" si="0"/>
        <v>3091.6000000000004</v>
      </c>
      <c r="N4" s="13">
        <v>59.95</v>
      </c>
      <c r="O4" s="24">
        <f t="shared" si="1"/>
        <v>7853.4500000000007</v>
      </c>
      <c r="P4" s="2" t="s">
        <v>1220</v>
      </c>
      <c r="Q4" s="2" t="s">
        <v>36</v>
      </c>
    </row>
    <row r="5" spans="1:17" ht="39.75" customHeight="1" x14ac:dyDescent="0.2">
      <c r="A5" s="2"/>
      <c r="B5" s="2" t="s">
        <v>1233</v>
      </c>
      <c r="C5" s="2" t="s">
        <v>1229</v>
      </c>
      <c r="D5" s="3" t="s">
        <v>1230</v>
      </c>
      <c r="E5" s="2" t="s">
        <v>48</v>
      </c>
      <c r="F5" s="2" t="s">
        <v>49</v>
      </c>
      <c r="G5" s="11">
        <v>138</v>
      </c>
      <c r="H5" s="2" t="s">
        <v>17</v>
      </c>
      <c r="I5" s="2" t="s">
        <v>1236</v>
      </c>
      <c r="J5" s="2" t="s">
        <v>1232</v>
      </c>
      <c r="K5" s="2" t="s">
        <v>126</v>
      </c>
      <c r="L5" s="14">
        <v>23.6</v>
      </c>
      <c r="M5" s="22">
        <f t="shared" si="0"/>
        <v>3256.8</v>
      </c>
      <c r="N5" s="13">
        <v>59.95</v>
      </c>
      <c r="O5" s="24">
        <f t="shared" si="1"/>
        <v>8273.1</v>
      </c>
      <c r="P5" s="2" t="s">
        <v>1220</v>
      </c>
      <c r="Q5" s="2" t="s">
        <v>36</v>
      </c>
    </row>
    <row r="6" spans="1:17" ht="39.75" customHeight="1" x14ac:dyDescent="0.2">
      <c r="A6" s="2"/>
      <c r="B6" s="2" t="s">
        <v>1237</v>
      </c>
      <c r="C6" s="2" t="s">
        <v>1229</v>
      </c>
      <c r="D6" s="3" t="s">
        <v>1230</v>
      </c>
      <c r="E6" s="2" t="s">
        <v>80</v>
      </c>
      <c r="F6" s="2" t="s">
        <v>81</v>
      </c>
      <c r="G6" s="11">
        <v>11</v>
      </c>
      <c r="H6" s="2" t="s">
        <v>17</v>
      </c>
      <c r="I6" s="2" t="s">
        <v>1238</v>
      </c>
      <c r="J6" s="2" t="s">
        <v>1239</v>
      </c>
      <c r="K6" s="2" t="s">
        <v>126</v>
      </c>
      <c r="L6" s="14">
        <v>31.48</v>
      </c>
      <c r="M6" s="22">
        <f t="shared" si="0"/>
        <v>346.28000000000003</v>
      </c>
      <c r="N6" s="13">
        <v>79.95</v>
      </c>
      <c r="O6" s="24">
        <f t="shared" si="1"/>
        <v>879.45</v>
      </c>
      <c r="P6" s="2" t="s">
        <v>1240</v>
      </c>
      <c r="Q6" s="2" t="s">
        <v>36</v>
      </c>
    </row>
    <row r="7" spans="1:17" ht="39.75" customHeight="1" x14ac:dyDescent="0.2">
      <c r="A7" s="2"/>
      <c r="B7" s="2" t="s">
        <v>1241</v>
      </c>
      <c r="C7" s="2" t="s">
        <v>1242</v>
      </c>
      <c r="D7" s="3" t="s">
        <v>1243</v>
      </c>
      <c r="E7" s="2" t="s">
        <v>98</v>
      </c>
      <c r="F7" s="2" t="s">
        <v>99</v>
      </c>
      <c r="G7" s="11">
        <v>28</v>
      </c>
      <c r="H7" s="2" t="s">
        <v>100</v>
      </c>
      <c r="I7" s="2" t="s">
        <v>1244</v>
      </c>
      <c r="J7" s="2" t="s">
        <v>1232</v>
      </c>
      <c r="K7" s="2" t="s">
        <v>102</v>
      </c>
      <c r="L7" s="14">
        <v>19.670000000000002</v>
      </c>
      <c r="M7" s="22">
        <f t="shared" si="0"/>
        <v>550.76</v>
      </c>
      <c r="N7" s="13">
        <v>49.95</v>
      </c>
      <c r="O7" s="24">
        <f t="shared" si="1"/>
        <v>1398.6000000000001</v>
      </c>
      <c r="P7" s="2" t="s">
        <v>1220</v>
      </c>
      <c r="Q7" s="2" t="s">
        <v>36</v>
      </c>
    </row>
    <row r="8" spans="1:17" ht="39.75" customHeight="1" x14ac:dyDescent="0.2">
      <c r="A8" s="2"/>
      <c r="B8" s="2" t="s">
        <v>1241</v>
      </c>
      <c r="C8" s="2" t="s">
        <v>1242</v>
      </c>
      <c r="D8" s="3" t="s">
        <v>1243</v>
      </c>
      <c r="E8" s="2" t="s">
        <v>104</v>
      </c>
      <c r="F8" s="2" t="s">
        <v>105</v>
      </c>
      <c r="G8" s="11">
        <v>31</v>
      </c>
      <c r="H8" s="2" t="s">
        <v>100</v>
      </c>
      <c r="I8" s="2" t="s">
        <v>1245</v>
      </c>
      <c r="J8" s="2" t="s">
        <v>1232</v>
      </c>
      <c r="K8" s="2" t="s">
        <v>102</v>
      </c>
      <c r="L8" s="14">
        <v>19.670000000000002</v>
      </c>
      <c r="M8" s="22">
        <f t="shared" si="0"/>
        <v>609.7700000000001</v>
      </c>
      <c r="N8" s="13">
        <v>49.95</v>
      </c>
      <c r="O8" s="24">
        <f t="shared" si="1"/>
        <v>1548.45</v>
      </c>
      <c r="P8" s="2" t="s">
        <v>1220</v>
      </c>
      <c r="Q8" s="2" t="s">
        <v>36</v>
      </c>
    </row>
    <row r="9" spans="1:17" ht="39.75" customHeight="1" x14ac:dyDescent="0.2">
      <c r="A9" s="2"/>
      <c r="B9" s="2" t="s">
        <v>1246</v>
      </c>
      <c r="C9" s="2" t="s">
        <v>1242</v>
      </c>
      <c r="D9" s="3" t="s">
        <v>1243</v>
      </c>
      <c r="E9" s="2" t="s">
        <v>98</v>
      </c>
      <c r="F9" s="2" t="s">
        <v>99</v>
      </c>
      <c r="G9" s="11">
        <v>3</v>
      </c>
      <c r="H9" s="2" t="s">
        <v>100</v>
      </c>
      <c r="I9" s="2" t="s">
        <v>1247</v>
      </c>
      <c r="J9" s="2" t="s">
        <v>1239</v>
      </c>
      <c r="K9" s="2" t="s">
        <v>102</v>
      </c>
      <c r="L9" s="14">
        <v>31.48</v>
      </c>
      <c r="M9" s="22">
        <f t="shared" si="0"/>
        <v>94.44</v>
      </c>
      <c r="N9" s="13">
        <v>79.95</v>
      </c>
      <c r="O9" s="24">
        <f t="shared" si="1"/>
        <v>239.85000000000002</v>
      </c>
      <c r="P9" s="2" t="s">
        <v>1240</v>
      </c>
      <c r="Q9" s="2" t="s">
        <v>36</v>
      </c>
    </row>
    <row r="10" spans="1:17" ht="39.75" customHeight="1" x14ac:dyDescent="0.2">
      <c r="A10" s="2"/>
      <c r="B10" s="2" t="s">
        <v>1246</v>
      </c>
      <c r="C10" s="2" t="s">
        <v>1242</v>
      </c>
      <c r="D10" s="3" t="s">
        <v>1243</v>
      </c>
      <c r="E10" s="2" t="s">
        <v>104</v>
      </c>
      <c r="F10" s="2" t="s">
        <v>105</v>
      </c>
      <c r="G10" s="11">
        <v>18</v>
      </c>
      <c r="H10" s="2" t="s">
        <v>100</v>
      </c>
      <c r="I10" s="2" t="s">
        <v>1248</v>
      </c>
      <c r="J10" s="2" t="s">
        <v>1239</v>
      </c>
      <c r="K10" s="2" t="s">
        <v>102</v>
      </c>
      <c r="L10" s="14">
        <v>31.48</v>
      </c>
      <c r="M10" s="22">
        <f t="shared" si="0"/>
        <v>566.64</v>
      </c>
      <c r="N10" s="13">
        <v>79.95</v>
      </c>
      <c r="O10" s="24">
        <f t="shared" si="1"/>
        <v>1439.1000000000001</v>
      </c>
      <c r="P10" s="2" t="s">
        <v>1240</v>
      </c>
      <c r="Q10" s="2" t="s">
        <v>36</v>
      </c>
    </row>
    <row r="11" spans="1:17" ht="39.75" customHeight="1" x14ac:dyDescent="0.2">
      <c r="A11" s="2"/>
      <c r="B11" s="2" t="s">
        <v>1249</v>
      </c>
      <c r="C11" s="2" t="s">
        <v>1242</v>
      </c>
      <c r="D11" s="3" t="s">
        <v>1243</v>
      </c>
      <c r="E11" s="2" t="s">
        <v>98</v>
      </c>
      <c r="F11" s="2" t="s">
        <v>99</v>
      </c>
      <c r="G11" s="11">
        <v>17</v>
      </c>
      <c r="H11" s="2" t="s">
        <v>100</v>
      </c>
      <c r="I11" s="2" t="s">
        <v>1250</v>
      </c>
      <c r="J11" s="2" t="s">
        <v>1239</v>
      </c>
      <c r="K11" s="2" t="s">
        <v>102</v>
      </c>
      <c r="L11" s="14">
        <v>35.409999999999997</v>
      </c>
      <c r="M11" s="22">
        <f t="shared" si="0"/>
        <v>601.96999999999991</v>
      </c>
      <c r="N11" s="13">
        <v>89.95</v>
      </c>
      <c r="O11" s="24">
        <f t="shared" si="1"/>
        <v>1529.15</v>
      </c>
      <c r="P11" s="2" t="s">
        <v>1240</v>
      </c>
      <c r="Q11" s="2" t="s">
        <v>36</v>
      </c>
    </row>
    <row r="12" spans="1:17" ht="39.75" customHeight="1" x14ac:dyDescent="0.2">
      <c r="A12" s="2"/>
      <c r="B12" s="2" t="s">
        <v>1251</v>
      </c>
      <c r="C12" s="2" t="s">
        <v>1242</v>
      </c>
      <c r="D12" s="3" t="s">
        <v>1243</v>
      </c>
      <c r="E12" s="2" t="s">
        <v>104</v>
      </c>
      <c r="F12" s="2" t="s">
        <v>105</v>
      </c>
      <c r="G12" s="11">
        <v>17</v>
      </c>
      <c r="H12" s="2" t="s">
        <v>100</v>
      </c>
      <c r="I12" s="2" t="s">
        <v>1252</v>
      </c>
      <c r="J12" s="2" t="s">
        <v>1239</v>
      </c>
      <c r="K12" s="2" t="s">
        <v>102</v>
      </c>
      <c r="L12" s="14">
        <v>35.409999999999997</v>
      </c>
      <c r="M12" s="22">
        <f t="shared" si="0"/>
        <v>601.96999999999991</v>
      </c>
      <c r="N12" s="13">
        <v>89.95</v>
      </c>
      <c r="O12" s="24">
        <f t="shared" si="1"/>
        <v>1529.15</v>
      </c>
      <c r="P12" s="2" t="s">
        <v>1240</v>
      </c>
      <c r="Q12" s="2" t="s">
        <v>36</v>
      </c>
    </row>
    <row r="13" spans="1:17" ht="39.75" customHeight="1" x14ac:dyDescent="0.2">
      <c r="A13" s="2"/>
      <c r="B13" s="2" t="s">
        <v>1251</v>
      </c>
      <c r="C13" s="2" t="s">
        <v>1242</v>
      </c>
      <c r="D13" s="3" t="s">
        <v>1243</v>
      </c>
      <c r="E13" s="2" t="s">
        <v>98</v>
      </c>
      <c r="F13" s="2" t="s">
        <v>99</v>
      </c>
      <c r="G13" s="11">
        <v>19</v>
      </c>
      <c r="H13" s="2" t="s">
        <v>100</v>
      </c>
      <c r="I13" s="2" t="s">
        <v>1253</v>
      </c>
      <c r="J13" s="2" t="s">
        <v>1239</v>
      </c>
      <c r="K13" s="2" t="s">
        <v>102</v>
      </c>
      <c r="L13" s="14">
        <v>35.409999999999997</v>
      </c>
      <c r="M13" s="22">
        <f t="shared" si="0"/>
        <v>672.79</v>
      </c>
      <c r="N13" s="13">
        <v>89.95</v>
      </c>
      <c r="O13" s="24">
        <f t="shared" si="1"/>
        <v>1709.05</v>
      </c>
      <c r="P13" s="2" t="s">
        <v>1240</v>
      </c>
      <c r="Q13" s="2" t="s">
        <v>36</v>
      </c>
    </row>
    <row r="14" spans="1:17" ht="39.75" customHeight="1" x14ac:dyDescent="0.2">
      <c r="A14" s="2"/>
      <c r="B14" s="2" t="s">
        <v>1249</v>
      </c>
      <c r="C14" s="2" t="s">
        <v>1242</v>
      </c>
      <c r="D14" s="3" t="s">
        <v>1243</v>
      </c>
      <c r="E14" s="2" t="s">
        <v>104</v>
      </c>
      <c r="F14" s="2" t="s">
        <v>105</v>
      </c>
      <c r="G14" s="11">
        <v>23</v>
      </c>
      <c r="H14" s="2" t="s">
        <v>100</v>
      </c>
      <c r="I14" s="2" t="s">
        <v>1254</v>
      </c>
      <c r="J14" s="2" t="s">
        <v>1239</v>
      </c>
      <c r="K14" s="2" t="s">
        <v>102</v>
      </c>
      <c r="L14" s="14">
        <v>35.409999999999997</v>
      </c>
      <c r="M14" s="22">
        <f t="shared" si="0"/>
        <v>814.43</v>
      </c>
      <c r="N14" s="13">
        <v>89.95</v>
      </c>
      <c r="O14" s="24">
        <f t="shared" si="1"/>
        <v>2068.85</v>
      </c>
      <c r="P14" s="2" t="s">
        <v>1240</v>
      </c>
      <c r="Q14" s="2" t="s">
        <v>36</v>
      </c>
    </row>
    <row r="15" spans="1:17" ht="39.75" customHeight="1" x14ac:dyDescent="0.2">
      <c r="A15" s="2"/>
      <c r="B15" s="2" t="s">
        <v>1255</v>
      </c>
      <c r="C15" s="2" t="s">
        <v>1242</v>
      </c>
      <c r="D15" s="3" t="s">
        <v>1243</v>
      </c>
      <c r="E15" s="2" t="s">
        <v>104</v>
      </c>
      <c r="F15" s="2" t="s">
        <v>105</v>
      </c>
      <c r="G15" s="11">
        <v>28</v>
      </c>
      <c r="H15" s="2" t="s">
        <v>100</v>
      </c>
      <c r="I15" s="2" t="s">
        <v>1256</v>
      </c>
      <c r="J15" s="2" t="s">
        <v>1239</v>
      </c>
      <c r="K15" s="2" t="s">
        <v>102</v>
      </c>
      <c r="L15" s="14">
        <v>35.409999999999997</v>
      </c>
      <c r="M15" s="22">
        <f t="shared" si="0"/>
        <v>991.4799999999999</v>
      </c>
      <c r="N15" s="13">
        <v>89.95</v>
      </c>
      <c r="O15" s="24">
        <f t="shared" si="1"/>
        <v>2518.6</v>
      </c>
      <c r="P15" s="2" t="s">
        <v>1240</v>
      </c>
      <c r="Q15" s="2" t="s">
        <v>36</v>
      </c>
    </row>
    <row r="16" spans="1:17" ht="39.75" customHeight="1" x14ac:dyDescent="0.2">
      <c r="A16" s="2"/>
      <c r="B16" s="2" t="s">
        <v>1255</v>
      </c>
      <c r="C16" s="2" t="s">
        <v>1242</v>
      </c>
      <c r="D16" s="3" t="s">
        <v>1243</v>
      </c>
      <c r="E16" s="2" t="s">
        <v>98</v>
      </c>
      <c r="F16" s="2" t="s">
        <v>99</v>
      </c>
      <c r="G16" s="11">
        <v>32</v>
      </c>
      <c r="H16" s="2" t="s">
        <v>100</v>
      </c>
      <c r="I16" s="2" t="s">
        <v>1257</v>
      </c>
      <c r="J16" s="2" t="s">
        <v>1239</v>
      </c>
      <c r="K16" s="2" t="s">
        <v>102</v>
      </c>
      <c r="L16" s="14">
        <v>35.409999999999997</v>
      </c>
      <c r="M16" s="22">
        <f t="shared" si="0"/>
        <v>1133.1199999999999</v>
      </c>
      <c r="N16" s="13">
        <v>89.95</v>
      </c>
      <c r="O16" s="24">
        <f t="shared" si="1"/>
        <v>2878.4</v>
      </c>
      <c r="P16" s="2" t="s">
        <v>1240</v>
      </c>
      <c r="Q16" s="2" t="s">
        <v>36</v>
      </c>
    </row>
    <row r="17" spans="1:17" ht="39.75" customHeight="1" x14ac:dyDescent="0.2">
      <c r="A17" s="2"/>
      <c r="B17" s="2" t="s">
        <v>1258</v>
      </c>
      <c r="C17" s="2" t="s">
        <v>1242</v>
      </c>
      <c r="D17" s="3" t="s">
        <v>1243</v>
      </c>
      <c r="E17" s="2" t="s">
        <v>98</v>
      </c>
      <c r="F17" s="2" t="s">
        <v>99</v>
      </c>
      <c r="G17" s="11">
        <v>21</v>
      </c>
      <c r="H17" s="2" t="s">
        <v>192</v>
      </c>
      <c r="I17" s="2" t="s">
        <v>1259</v>
      </c>
      <c r="J17" s="2" t="s">
        <v>1239</v>
      </c>
      <c r="K17" s="2" t="s">
        <v>102</v>
      </c>
      <c r="L17" s="14">
        <v>39.35</v>
      </c>
      <c r="M17" s="22">
        <f t="shared" si="0"/>
        <v>826.35</v>
      </c>
      <c r="N17" s="13">
        <v>99.95</v>
      </c>
      <c r="O17" s="24">
        <f t="shared" si="1"/>
        <v>2098.9500000000003</v>
      </c>
      <c r="P17" s="2" t="s">
        <v>1240</v>
      </c>
      <c r="Q17" s="2" t="s">
        <v>36</v>
      </c>
    </row>
    <row r="18" spans="1:17" ht="39.75" customHeight="1" x14ac:dyDescent="0.2">
      <c r="A18" s="2"/>
      <c r="B18" s="2" t="s">
        <v>1258</v>
      </c>
      <c r="C18" s="2" t="s">
        <v>1242</v>
      </c>
      <c r="D18" s="3" t="s">
        <v>1243</v>
      </c>
      <c r="E18" s="2" t="s">
        <v>104</v>
      </c>
      <c r="F18" s="2" t="s">
        <v>105</v>
      </c>
      <c r="G18" s="11">
        <v>26</v>
      </c>
      <c r="H18" s="2" t="s">
        <v>192</v>
      </c>
      <c r="I18" s="2" t="s">
        <v>1260</v>
      </c>
      <c r="J18" s="2" t="s">
        <v>1239</v>
      </c>
      <c r="K18" s="2" t="s">
        <v>102</v>
      </c>
      <c r="L18" s="14">
        <v>39.35</v>
      </c>
      <c r="M18" s="22">
        <f t="shared" si="0"/>
        <v>1023.1</v>
      </c>
      <c r="N18" s="13">
        <v>99.95</v>
      </c>
      <c r="O18" s="24">
        <f t="shared" si="1"/>
        <v>2598.7000000000003</v>
      </c>
      <c r="P18" s="2" t="s">
        <v>1240</v>
      </c>
      <c r="Q18" s="2" t="s">
        <v>36</v>
      </c>
    </row>
    <row r="19" spans="1:17" ht="39.75" customHeight="1" x14ac:dyDescent="0.2">
      <c r="A19" s="2"/>
      <c r="B19" s="2" t="s">
        <v>1261</v>
      </c>
      <c r="C19" s="2" t="s">
        <v>1242</v>
      </c>
      <c r="D19" s="3" t="s">
        <v>1243</v>
      </c>
      <c r="E19" s="2" t="s">
        <v>104</v>
      </c>
      <c r="F19" s="2" t="s">
        <v>105</v>
      </c>
      <c r="G19" s="11">
        <v>16</v>
      </c>
      <c r="H19" s="2" t="s">
        <v>192</v>
      </c>
      <c r="I19" s="2" t="s">
        <v>1262</v>
      </c>
      <c r="J19" s="2" t="s">
        <v>1239</v>
      </c>
      <c r="K19" s="2" t="s">
        <v>102</v>
      </c>
      <c r="L19" s="14">
        <v>46.85</v>
      </c>
      <c r="M19" s="22">
        <f t="shared" si="0"/>
        <v>749.6</v>
      </c>
      <c r="N19" s="13">
        <v>119</v>
      </c>
      <c r="O19" s="24">
        <f t="shared" si="1"/>
        <v>1904</v>
      </c>
      <c r="P19" s="2" t="s">
        <v>1240</v>
      </c>
      <c r="Q19" s="2" t="s">
        <v>36</v>
      </c>
    </row>
    <row r="20" spans="1:17" ht="39.75" customHeight="1" x14ac:dyDescent="0.2">
      <c r="A20" s="2"/>
      <c r="B20" s="2" t="s">
        <v>1261</v>
      </c>
      <c r="C20" s="2" t="s">
        <v>1242</v>
      </c>
      <c r="D20" s="3" t="s">
        <v>1243</v>
      </c>
      <c r="E20" s="2" t="s">
        <v>98</v>
      </c>
      <c r="F20" s="2" t="s">
        <v>99</v>
      </c>
      <c r="G20" s="11">
        <v>22</v>
      </c>
      <c r="H20" s="2" t="s">
        <v>192</v>
      </c>
      <c r="I20" s="2" t="s">
        <v>1263</v>
      </c>
      <c r="J20" s="2" t="s">
        <v>1239</v>
      </c>
      <c r="K20" s="2" t="s">
        <v>102</v>
      </c>
      <c r="L20" s="14">
        <v>46.85</v>
      </c>
      <c r="M20" s="22">
        <f t="shared" si="0"/>
        <v>1030.7</v>
      </c>
      <c r="N20" s="13">
        <v>119</v>
      </c>
      <c r="O20" s="24">
        <f t="shared" si="1"/>
        <v>2618</v>
      </c>
      <c r="P20" s="2" t="s">
        <v>1240</v>
      </c>
      <c r="Q20" s="2" t="s">
        <v>36</v>
      </c>
    </row>
    <row r="21" spans="1:17" ht="39.75" customHeight="1" x14ac:dyDescent="0.2">
      <c r="B21" s="2" t="s">
        <v>1264</v>
      </c>
      <c r="C21" s="2" t="s">
        <v>1265</v>
      </c>
      <c r="D21" s="2" t="s">
        <v>1266</v>
      </c>
      <c r="E21" s="2" t="s">
        <v>48</v>
      </c>
      <c r="F21" s="2" t="s">
        <v>49</v>
      </c>
      <c r="G21" s="11">
        <v>25</v>
      </c>
      <c r="H21" s="2" t="s">
        <v>628</v>
      </c>
      <c r="I21" s="2" t="s">
        <v>1267</v>
      </c>
      <c r="J21" s="2" t="s">
        <v>1268</v>
      </c>
      <c r="K21" s="2" t="s">
        <v>1269</v>
      </c>
      <c r="L21" s="14">
        <v>23.7</v>
      </c>
      <c r="M21" s="22">
        <f t="shared" si="0"/>
        <v>592.5</v>
      </c>
      <c r="N21" s="13">
        <v>59.95</v>
      </c>
      <c r="O21" s="24">
        <f t="shared" si="1"/>
        <v>1498.75</v>
      </c>
      <c r="P21" s="2" t="s">
        <v>1270</v>
      </c>
      <c r="Q21" s="2" t="s">
        <v>36</v>
      </c>
    </row>
    <row r="22" spans="1:17" ht="39.75" customHeight="1" x14ac:dyDescent="0.2">
      <c r="B22" s="2" t="s">
        <v>1271</v>
      </c>
      <c r="C22" s="2" t="s">
        <v>1272</v>
      </c>
      <c r="D22" s="2" t="s">
        <v>1273</v>
      </c>
      <c r="E22" s="2" t="s">
        <v>48</v>
      </c>
      <c r="F22" s="2" t="s">
        <v>49</v>
      </c>
      <c r="G22" s="11">
        <v>68</v>
      </c>
      <c r="H22" s="2" t="s">
        <v>17</v>
      </c>
      <c r="I22" s="2" t="s">
        <v>1274</v>
      </c>
      <c r="J22" s="2" t="s">
        <v>1268</v>
      </c>
      <c r="K22" s="2" t="s">
        <v>1275</v>
      </c>
      <c r="L22" s="14">
        <v>19.739999999999998</v>
      </c>
      <c r="M22" s="22">
        <f t="shared" si="0"/>
        <v>1342.32</v>
      </c>
      <c r="N22" s="13">
        <v>49.95</v>
      </c>
      <c r="O22" s="24">
        <f t="shared" si="1"/>
        <v>3396.6000000000004</v>
      </c>
      <c r="P22" s="2" t="s">
        <v>1270</v>
      </c>
      <c r="Q22" s="2" t="s">
        <v>36</v>
      </c>
    </row>
    <row r="23" spans="1:17" ht="39.75" customHeight="1" x14ac:dyDescent="0.2">
      <c r="B23" s="2" t="s">
        <v>1271</v>
      </c>
      <c r="C23" s="2" t="s">
        <v>1272</v>
      </c>
      <c r="D23" s="2" t="s">
        <v>1273</v>
      </c>
      <c r="E23" s="2" t="s">
        <v>505</v>
      </c>
      <c r="F23" s="2" t="s">
        <v>506</v>
      </c>
      <c r="G23" s="11">
        <v>83</v>
      </c>
      <c r="H23" s="2" t="s">
        <v>17</v>
      </c>
      <c r="I23" s="2" t="s">
        <v>1276</v>
      </c>
      <c r="J23" s="2" t="s">
        <v>1268</v>
      </c>
      <c r="K23" s="2" t="s">
        <v>1275</v>
      </c>
      <c r="L23" s="14">
        <v>19.739999999999998</v>
      </c>
      <c r="M23" s="22">
        <f t="shared" si="0"/>
        <v>1638.4199999999998</v>
      </c>
      <c r="N23" s="13">
        <v>49.95</v>
      </c>
      <c r="O23" s="24">
        <f t="shared" si="1"/>
        <v>4145.8500000000004</v>
      </c>
      <c r="P23" s="2" t="s">
        <v>1270</v>
      </c>
      <c r="Q23" s="2" t="s">
        <v>36</v>
      </c>
    </row>
    <row r="24" spans="1:17" ht="39.75" customHeight="1" x14ac:dyDescent="0.2">
      <c r="B24" s="2" t="s">
        <v>1271</v>
      </c>
      <c r="C24" s="2" t="s">
        <v>1272</v>
      </c>
      <c r="D24" s="2" t="s">
        <v>1273</v>
      </c>
      <c r="E24" s="2" t="s">
        <v>211</v>
      </c>
      <c r="F24" s="2" t="s">
        <v>212</v>
      </c>
      <c r="G24" s="11">
        <v>116</v>
      </c>
      <c r="H24" s="2" t="s">
        <v>17</v>
      </c>
      <c r="I24" s="2" t="s">
        <v>1277</v>
      </c>
      <c r="J24" s="2" t="s">
        <v>1268</v>
      </c>
      <c r="K24" s="2" t="s">
        <v>1275</v>
      </c>
      <c r="L24" s="14">
        <v>19.739999999999998</v>
      </c>
      <c r="M24" s="22">
        <f t="shared" si="0"/>
        <v>2289.8399999999997</v>
      </c>
      <c r="N24" s="13">
        <v>49.95</v>
      </c>
      <c r="O24" s="24">
        <f t="shared" si="1"/>
        <v>5794.2000000000007</v>
      </c>
      <c r="P24" s="2" t="s">
        <v>1270</v>
      </c>
      <c r="Q24" s="2" t="s">
        <v>36</v>
      </c>
    </row>
    <row r="25" spans="1:17" ht="39.75" customHeight="1" x14ac:dyDescent="0.2">
      <c r="A25" s="2"/>
      <c r="B25" s="2" t="s">
        <v>1278</v>
      </c>
      <c r="C25" s="2" t="s">
        <v>1279</v>
      </c>
      <c r="D25" s="3" t="s">
        <v>1280</v>
      </c>
      <c r="E25" s="2" t="s">
        <v>48</v>
      </c>
      <c r="F25" s="2" t="s">
        <v>49</v>
      </c>
      <c r="G25" s="11">
        <v>7</v>
      </c>
      <c r="H25" s="2" t="s">
        <v>31</v>
      </c>
      <c r="I25" s="2" t="s">
        <v>1281</v>
      </c>
      <c r="J25" s="2" t="s">
        <v>1282</v>
      </c>
      <c r="K25" s="2" t="s">
        <v>34</v>
      </c>
      <c r="L25" s="14">
        <v>42.91</v>
      </c>
      <c r="M25" s="22">
        <f t="shared" si="0"/>
        <v>300.37</v>
      </c>
      <c r="N25" s="13">
        <v>109</v>
      </c>
      <c r="O25" s="24">
        <f t="shared" si="1"/>
        <v>763</v>
      </c>
      <c r="P25" s="2" t="s">
        <v>1240</v>
      </c>
      <c r="Q25" s="2" t="s">
        <v>36</v>
      </c>
    </row>
    <row r="26" spans="1:17" ht="39.75" customHeight="1" x14ac:dyDescent="0.2">
      <c r="A26" s="2"/>
      <c r="B26" s="2" t="s">
        <v>1283</v>
      </c>
      <c r="C26" s="2" t="s">
        <v>1284</v>
      </c>
      <c r="D26" s="3" t="s">
        <v>1285</v>
      </c>
      <c r="E26" s="2" t="s">
        <v>1286</v>
      </c>
      <c r="F26" s="2" t="s">
        <v>1287</v>
      </c>
      <c r="G26" s="11">
        <v>9</v>
      </c>
      <c r="H26" s="2" t="s">
        <v>74</v>
      </c>
      <c r="I26" s="2" t="s">
        <v>1288</v>
      </c>
      <c r="J26" s="2" t="s">
        <v>1282</v>
      </c>
      <c r="K26" s="2" t="s">
        <v>126</v>
      </c>
      <c r="L26" s="14">
        <v>15.73</v>
      </c>
      <c r="M26" s="22">
        <f t="shared" si="0"/>
        <v>141.57</v>
      </c>
      <c r="N26" s="13">
        <v>39.950000000000003</v>
      </c>
      <c r="O26" s="24">
        <f t="shared" si="1"/>
        <v>359.55</v>
      </c>
      <c r="P26" s="2" t="s">
        <v>1289</v>
      </c>
      <c r="Q26" s="2" t="s">
        <v>36</v>
      </c>
    </row>
    <row r="27" spans="1:17" ht="39.75" customHeight="1" x14ac:dyDescent="0.2">
      <c r="A27" s="2"/>
      <c r="B27" s="2" t="s">
        <v>1290</v>
      </c>
      <c r="C27" s="2" t="s">
        <v>1284</v>
      </c>
      <c r="D27" s="3" t="s">
        <v>1285</v>
      </c>
      <c r="E27" s="2" t="s">
        <v>291</v>
      </c>
      <c r="F27" s="2" t="s">
        <v>292</v>
      </c>
      <c r="G27" s="11">
        <v>6</v>
      </c>
      <c r="H27" s="2" t="s">
        <v>192</v>
      </c>
      <c r="I27" s="2" t="s">
        <v>1291</v>
      </c>
      <c r="J27" s="2" t="s">
        <v>1282</v>
      </c>
      <c r="K27" s="2" t="s">
        <v>126</v>
      </c>
      <c r="L27" s="14">
        <v>19.670000000000002</v>
      </c>
      <c r="M27" s="22">
        <f t="shared" si="0"/>
        <v>118.02000000000001</v>
      </c>
      <c r="N27" s="13">
        <v>49.95</v>
      </c>
      <c r="O27" s="24">
        <f t="shared" si="1"/>
        <v>299.70000000000005</v>
      </c>
      <c r="P27" s="2" t="s">
        <v>1289</v>
      </c>
      <c r="Q27" s="2" t="s">
        <v>36</v>
      </c>
    </row>
    <row r="28" spans="1:17" ht="39.75" customHeight="1" x14ac:dyDescent="0.2">
      <c r="A28" s="2"/>
      <c r="B28" s="2" t="s">
        <v>1290</v>
      </c>
      <c r="C28" s="2" t="s">
        <v>1284</v>
      </c>
      <c r="D28" s="3" t="s">
        <v>1285</v>
      </c>
      <c r="E28" s="2" t="s">
        <v>23</v>
      </c>
      <c r="F28" s="2" t="s">
        <v>24</v>
      </c>
      <c r="G28" s="11">
        <v>1</v>
      </c>
      <c r="H28" s="2" t="s">
        <v>192</v>
      </c>
      <c r="I28" s="2" t="s">
        <v>1292</v>
      </c>
      <c r="J28" s="2" t="s">
        <v>1282</v>
      </c>
      <c r="K28" s="2" t="s">
        <v>126</v>
      </c>
      <c r="L28" s="14">
        <v>19.670000000000002</v>
      </c>
      <c r="M28" s="22">
        <f t="shared" si="0"/>
        <v>19.670000000000002</v>
      </c>
      <c r="N28" s="13">
        <v>49.95</v>
      </c>
      <c r="O28" s="24">
        <f t="shared" si="1"/>
        <v>49.95</v>
      </c>
      <c r="P28" s="2" t="s">
        <v>1289</v>
      </c>
      <c r="Q28" s="2" t="s">
        <v>36</v>
      </c>
    </row>
    <row r="29" spans="1:17" ht="39.75" customHeight="1" x14ac:dyDescent="0.2">
      <c r="A29" s="2"/>
      <c r="B29" s="2" t="s">
        <v>1290</v>
      </c>
      <c r="C29" s="2" t="s">
        <v>1284</v>
      </c>
      <c r="D29" s="3" t="s">
        <v>1285</v>
      </c>
      <c r="E29" s="2" t="s">
        <v>283</v>
      </c>
      <c r="F29" s="2" t="s">
        <v>284</v>
      </c>
      <c r="G29" s="11">
        <v>5</v>
      </c>
      <c r="H29" s="2" t="s">
        <v>192</v>
      </c>
      <c r="I29" s="2" t="s">
        <v>1293</v>
      </c>
      <c r="J29" s="2" t="s">
        <v>1282</v>
      </c>
      <c r="K29" s="2" t="s">
        <v>126</v>
      </c>
      <c r="L29" s="14">
        <v>19.670000000000002</v>
      </c>
      <c r="M29" s="22">
        <f t="shared" si="0"/>
        <v>98.350000000000009</v>
      </c>
      <c r="N29" s="13">
        <v>49.95</v>
      </c>
      <c r="O29" s="24">
        <f t="shared" si="1"/>
        <v>249.75</v>
      </c>
      <c r="P29" s="2" t="s">
        <v>1289</v>
      </c>
      <c r="Q29" s="2" t="s">
        <v>36</v>
      </c>
    </row>
    <row r="30" spans="1:17" ht="39.75" customHeight="1" x14ac:dyDescent="0.2">
      <c r="A30" s="2"/>
      <c r="B30" s="2" t="s">
        <v>1290</v>
      </c>
      <c r="C30" s="2" t="s">
        <v>1284</v>
      </c>
      <c r="D30" s="3" t="s">
        <v>1285</v>
      </c>
      <c r="E30" s="2" t="s">
        <v>1294</v>
      </c>
      <c r="F30" s="2" t="s">
        <v>1295</v>
      </c>
      <c r="G30" s="11">
        <v>9</v>
      </c>
      <c r="H30" s="2" t="s">
        <v>192</v>
      </c>
      <c r="I30" s="2" t="s">
        <v>1296</v>
      </c>
      <c r="J30" s="2" t="s">
        <v>1282</v>
      </c>
      <c r="K30" s="2" t="s">
        <v>126</v>
      </c>
      <c r="L30" s="14">
        <v>19.670000000000002</v>
      </c>
      <c r="M30" s="22">
        <f t="shared" si="0"/>
        <v>177.03000000000003</v>
      </c>
      <c r="N30" s="13">
        <v>49.95</v>
      </c>
      <c r="O30" s="24">
        <f t="shared" si="1"/>
        <v>449.55</v>
      </c>
      <c r="P30" s="2" t="s">
        <v>1289</v>
      </c>
      <c r="Q30" s="2" t="s">
        <v>36</v>
      </c>
    </row>
    <row r="31" spans="1:17" ht="39.75" customHeight="1" x14ac:dyDescent="0.2">
      <c r="A31" s="2"/>
      <c r="B31" s="2" t="s">
        <v>1290</v>
      </c>
      <c r="C31" s="2" t="s">
        <v>1284</v>
      </c>
      <c r="D31" s="3" t="s">
        <v>1285</v>
      </c>
      <c r="E31" s="2" t="s">
        <v>1286</v>
      </c>
      <c r="F31" s="2" t="s">
        <v>1287</v>
      </c>
      <c r="G31" s="11">
        <v>6</v>
      </c>
      <c r="H31" s="2" t="s">
        <v>192</v>
      </c>
      <c r="I31" s="2" t="s">
        <v>1297</v>
      </c>
      <c r="J31" s="2" t="s">
        <v>1282</v>
      </c>
      <c r="K31" s="2" t="s">
        <v>126</v>
      </c>
      <c r="L31" s="14">
        <v>19.670000000000002</v>
      </c>
      <c r="M31" s="22">
        <f t="shared" si="0"/>
        <v>118.02000000000001</v>
      </c>
      <c r="N31" s="13">
        <v>49.95</v>
      </c>
      <c r="O31" s="24">
        <f t="shared" si="1"/>
        <v>299.70000000000005</v>
      </c>
      <c r="P31" s="2" t="s">
        <v>1289</v>
      </c>
      <c r="Q31" s="2" t="s">
        <v>36</v>
      </c>
    </row>
    <row r="32" spans="1:17" ht="39.75" customHeight="1" x14ac:dyDescent="0.2">
      <c r="A32" s="2"/>
      <c r="B32" s="2" t="s">
        <v>1298</v>
      </c>
      <c r="C32" s="2" t="s">
        <v>1284</v>
      </c>
      <c r="D32" s="3" t="s">
        <v>1285</v>
      </c>
      <c r="E32" s="2" t="s">
        <v>48</v>
      </c>
      <c r="F32" s="2" t="s">
        <v>49</v>
      </c>
      <c r="G32" s="11">
        <v>73</v>
      </c>
      <c r="H32" s="2" t="s">
        <v>192</v>
      </c>
      <c r="I32" s="2" t="s">
        <v>1299</v>
      </c>
      <c r="J32" s="2" t="s">
        <v>1282</v>
      </c>
      <c r="K32" s="2" t="s">
        <v>126</v>
      </c>
      <c r="L32" s="14">
        <v>23.6</v>
      </c>
      <c r="M32" s="22">
        <f t="shared" si="0"/>
        <v>1722.8000000000002</v>
      </c>
      <c r="N32" s="13">
        <v>59.95</v>
      </c>
      <c r="O32" s="24">
        <f t="shared" si="1"/>
        <v>4376.3500000000004</v>
      </c>
      <c r="P32" s="2" t="s">
        <v>1289</v>
      </c>
      <c r="Q32" s="2" t="s">
        <v>36</v>
      </c>
    </row>
    <row r="33" spans="1:17" ht="39.75" customHeight="1" x14ac:dyDescent="0.2">
      <c r="A33" s="2"/>
      <c r="B33" s="2" t="s">
        <v>1298</v>
      </c>
      <c r="C33" s="2" t="s">
        <v>1284</v>
      </c>
      <c r="D33" s="3" t="s">
        <v>1285</v>
      </c>
      <c r="E33" s="2" t="s">
        <v>45</v>
      </c>
      <c r="F33" s="2" t="s">
        <v>46</v>
      </c>
      <c r="G33" s="11">
        <v>105</v>
      </c>
      <c r="H33" s="2" t="s">
        <v>192</v>
      </c>
      <c r="I33" s="2" t="s">
        <v>1300</v>
      </c>
      <c r="J33" s="2" t="s">
        <v>1282</v>
      </c>
      <c r="K33" s="2" t="s">
        <v>126</v>
      </c>
      <c r="L33" s="14">
        <v>23.6</v>
      </c>
      <c r="M33" s="22">
        <f t="shared" si="0"/>
        <v>2478</v>
      </c>
      <c r="N33" s="13">
        <v>59.95</v>
      </c>
      <c r="O33" s="24">
        <f t="shared" si="1"/>
        <v>6294.75</v>
      </c>
      <c r="P33" s="2" t="s">
        <v>1289</v>
      </c>
      <c r="Q33" s="2" t="s">
        <v>36</v>
      </c>
    </row>
    <row r="34" spans="1:17" ht="39.75" customHeight="1" x14ac:dyDescent="0.2">
      <c r="A34" s="2"/>
      <c r="B34" s="2" t="s">
        <v>1298</v>
      </c>
      <c r="C34" s="2" t="s">
        <v>1284</v>
      </c>
      <c r="D34" s="3" t="s">
        <v>1285</v>
      </c>
      <c r="E34" s="2" t="s">
        <v>98</v>
      </c>
      <c r="F34" s="2" t="s">
        <v>99</v>
      </c>
      <c r="G34" s="11">
        <v>2</v>
      </c>
      <c r="H34" s="2" t="s">
        <v>192</v>
      </c>
      <c r="I34" s="2" t="s">
        <v>1301</v>
      </c>
      <c r="J34" s="2" t="s">
        <v>1282</v>
      </c>
      <c r="K34" s="2" t="s">
        <v>126</v>
      </c>
      <c r="L34" s="14">
        <v>23.6</v>
      </c>
      <c r="M34" s="22">
        <f t="shared" si="0"/>
        <v>47.2</v>
      </c>
      <c r="N34" s="13">
        <v>59.95</v>
      </c>
      <c r="O34" s="24">
        <f t="shared" si="1"/>
        <v>119.9</v>
      </c>
      <c r="P34" s="2" t="s">
        <v>1289</v>
      </c>
      <c r="Q34" s="2" t="s">
        <v>36</v>
      </c>
    </row>
    <row r="35" spans="1:17" ht="39.75" customHeight="1" x14ac:dyDescent="0.2">
      <c r="A35" s="2"/>
      <c r="B35" s="2" t="s">
        <v>1298</v>
      </c>
      <c r="C35" s="2" t="s">
        <v>1284</v>
      </c>
      <c r="D35" s="3" t="s">
        <v>1285</v>
      </c>
      <c r="E35" s="2" t="s">
        <v>291</v>
      </c>
      <c r="F35" s="2" t="s">
        <v>292</v>
      </c>
      <c r="G35" s="11">
        <v>8</v>
      </c>
      <c r="H35" s="2" t="s">
        <v>192</v>
      </c>
      <c r="I35" s="2" t="s">
        <v>1302</v>
      </c>
      <c r="J35" s="2" t="s">
        <v>1282</v>
      </c>
      <c r="K35" s="2" t="s">
        <v>126</v>
      </c>
      <c r="L35" s="14">
        <v>23.6</v>
      </c>
      <c r="M35" s="22">
        <f t="shared" si="0"/>
        <v>188.8</v>
      </c>
      <c r="N35" s="13">
        <v>59.95</v>
      </c>
      <c r="O35" s="24">
        <f t="shared" si="1"/>
        <v>479.6</v>
      </c>
      <c r="P35" s="2" t="s">
        <v>1289</v>
      </c>
      <c r="Q35" s="2" t="s">
        <v>36</v>
      </c>
    </row>
    <row r="36" spans="1:17" ht="39.75" customHeight="1" x14ac:dyDescent="0.2">
      <c r="A36" s="2"/>
      <c r="B36" s="2" t="s">
        <v>1298</v>
      </c>
      <c r="C36" s="2" t="s">
        <v>1284</v>
      </c>
      <c r="D36" s="3" t="s">
        <v>1285</v>
      </c>
      <c r="E36" s="2" t="s">
        <v>833</v>
      </c>
      <c r="F36" s="2" t="s">
        <v>834</v>
      </c>
      <c r="G36" s="11">
        <v>52</v>
      </c>
      <c r="H36" s="2" t="s">
        <v>192</v>
      </c>
      <c r="I36" s="2" t="s">
        <v>1303</v>
      </c>
      <c r="J36" s="2" t="s">
        <v>1282</v>
      </c>
      <c r="K36" s="2" t="s">
        <v>126</v>
      </c>
      <c r="L36" s="14">
        <v>23.6</v>
      </c>
      <c r="M36" s="22">
        <f t="shared" si="0"/>
        <v>1227.2</v>
      </c>
      <c r="N36" s="13">
        <v>59.95</v>
      </c>
      <c r="O36" s="24">
        <f t="shared" si="1"/>
        <v>3117.4</v>
      </c>
      <c r="P36" s="2" t="s">
        <v>1289</v>
      </c>
      <c r="Q36" s="2" t="s">
        <v>36</v>
      </c>
    </row>
    <row r="37" spans="1:17" ht="39.75" customHeight="1" x14ac:dyDescent="0.2">
      <c r="A37" s="2"/>
      <c r="B37" s="2" t="s">
        <v>1304</v>
      </c>
      <c r="C37" s="2" t="s">
        <v>1284</v>
      </c>
      <c r="D37" s="3" t="s">
        <v>1285</v>
      </c>
      <c r="E37" s="2" t="s">
        <v>45</v>
      </c>
      <c r="F37" s="2" t="s">
        <v>46</v>
      </c>
      <c r="G37" s="11">
        <v>8</v>
      </c>
      <c r="H37" s="2" t="s">
        <v>166</v>
      </c>
      <c r="I37" s="2" t="s">
        <v>1305</v>
      </c>
      <c r="J37" s="2" t="s">
        <v>1282</v>
      </c>
      <c r="K37" s="2" t="s">
        <v>126</v>
      </c>
      <c r="L37" s="14">
        <v>23.6</v>
      </c>
      <c r="M37" s="22">
        <f t="shared" si="0"/>
        <v>188.8</v>
      </c>
      <c r="N37" s="13">
        <v>59.95</v>
      </c>
      <c r="O37" s="24">
        <f t="shared" si="1"/>
        <v>479.6</v>
      </c>
      <c r="P37" s="2" t="s">
        <v>1289</v>
      </c>
      <c r="Q37" s="2" t="s">
        <v>36</v>
      </c>
    </row>
    <row r="38" spans="1:17" ht="39.75" customHeight="1" x14ac:dyDescent="0.2">
      <c r="A38" s="2"/>
      <c r="B38" s="2" t="s">
        <v>1298</v>
      </c>
      <c r="C38" s="2" t="s">
        <v>1284</v>
      </c>
      <c r="D38" s="3" t="s">
        <v>1285</v>
      </c>
      <c r="E38" s="2" t="s">
        <v>1286</v>
      </c>
      <c r="F38" s="2" t="s">
        <v>1287</v>
      </c>
      <c r="G38" s="11">
        <v>52</v>
      </c>
      <c r="H38" s="2" t="s">
        <v>192</v>
      </c>
      <c r="I38" s="2" t="s">
        <v>1306</v>
      </c>
      <c r="J38" s="2" t="s">
        <v>1282</v>
      </c>
      <c r="K38" s="2" t="s">
        <v>126</v>
      </c>
      <c r="L38" s="14">
        <v>23.6</v>
      </c>
      <c r="M38" s="22">
        <f t="shared" si="0"/>
        <v>1227.2</v>
      </c>
      <c r="N38" s="13">
        <v>59.95</v>
      </c>
      <c r="O38" s="24">
        <f t="shared" si="1"/>
        <v>3117.4</v>
      </c>
      <c r="P38" s="2" t="s">
        <v>1289</v>
      </c>
      <c r="Q38" s="2" t="s">
        <v>36</v>
      </c>
    </row>
    <row r="39" spans="1:17" ht="39.75" customHeight="1" x14ac:dyDescent="0.2">
      <c r="A39" s="2"/>
      <c r="B39" s="2" t="s">
        <v>1298</v>
      </c>
      <c r="C39" s="2" t="s">
        <v>1284</v>
      </c>
      <c r="D39" s="3" t="s">
        <v>1285</v>
      </c>
      <c r="E39" s="2" t="s">
        <v>1294</v>
      </c>
      <c r="F39" s="2" t="s">
        <v>1295</v>
      </c>
      <c r="G39" s="11">
        <v>56</v>
      </c>
      <c r="H39" s="2" t="s">
        <v>192</v>
      </c>
      <c r="I39" s="2" t="s">
        <v>1307</v>
      </c>
      <c r="J39" s="2" t="s">
        <v>1282</v>
      </c>
      <c r="K39" s="2" t="s">
        <v>126</v>
      </c>
      <c r="L39" s="14">
        <v>23.6</v>
      </c>
      <c r="M39" s="22">
        <f t="shared" si="0"/>
        <v>1321.6000000000001</v>
      </c>
      <c r="N39" s="13">
        <v>59.95</v>
      </c>
      <c r="O39" s="24">
        <f t="shared" si="1"/>
        <v>3357.2000000000003</v>
      </c>
      <c r="P39" s="2" t="s">
        <v>1289</v>
      </c>
      <c r="Q39" s="2" t="s">
        <v>36</v>
      </c>
    </row>
    <row r="40" spans="1:17" ht="39.75" customHeight="1" x14ac:dyDescent="0.2">
      <c r="A40" s="2"/>
      <c r="B40" s="2" t="s">
        <v>1304</v>
      </c>
      <c r="C40" s="2" t="s">
        <v>1284</v>
      </c>
      <c r="D40" s="3" t="s">
        <v>1285</v>
      </c>
      <c r="E40" s="2" t="s">
        <v>283</v>
      </c>
      <c r="F40" s="2" t="s">
        <v>284</v>
      </c>
      <c r="G40" s="11">
        <v>15</v>
      </c>
      <c r="H40" s="2" t="s">
        <v>166</v>
      </c>
      <c r="I40" s="2" t="s">
        <v>1308</v>
      </c>
      <c r="J40" s="2" t="s">
        <v>1282</v>
      </c>
      <c r="K40" s="2" t="s">
        <v>126</v>
      </c>
      <c r="L40" s="14">
        <v>23.6</v>
      </c>
      <c r="M40" s="22">
        <f t="shared" si="0"/>
        <v>354</v>
      </c>
      <c r="N40" s="13">
        <v>59.95</v>
      </c>
      <c r="O40" s="24">
        <f t="shared" si="1"/>
        <v>899.25</v>
      </c>
      <c r="P40" s="2" t="s">
        <v>1289</v>
      </c>
      <c r="Q40" s="2" t="s">
        <v>36</v>
      </c>
    </row>
    <row r="41" spans="1:17" ht="39.75" customHeight="1" x14ac:dyDescent="0.2">
      <c r="A41" s="2"/>
      <c r="B41" s="2" t="s">
        <v>1304</v>
      </c>
      <c r="C41" s="2" t="s">
        <v>1284</v>
      </c>
      <c r="D41" s="3" t="s">
        <v>1285</v>
      </c>
      <c r="E41" s="2" t="s">
        <v>265</v>
      </c>
      <c r="F41" s="2" t="s">
        <v>266</v>
      </c>
      <c r="G41" s="11">
        <v>16</v>
      </c>
      <c r="H41" s="2" t="s">
        <v>166</v>
      </c>
      <c r="I41" s="2" t="s">
        <v>1309</v>
      </c>
      <c r="J41" s="2" t="s">
        <v>1282</v>
      </c>
      <c r="K41" s="2" t="s">
        <v>126</v>
      </c>
      <c r="L41" s="14">
        <v>23.6</v>
      </c>
      <c r="M41" s="22">
        <f t="shared" si="0"/>
        <v>377.6</v>
      </c>
      <c r="N41" s="13">
        <v>59.95</v>
      </c>
      <c r="O41" s="24">
        <f t="shared" si="1"/>
        <v>959.2</v>
      </c>
      <c r="P41" s="2" t="s">
        <v>1289</v>
      </c>
      <c r="Q41" s="2" t="s">
        <v>36</v>
      </c>
    </row>
    <row r="42" spans="1:17" ht="39.75" customHeight="1" x14ac:dyDescent="0.2">
      <c r="A42" s="2"/>
      <c r="B42" s="2" t="s">
        <v>1304</v>
      </c>
      <c r="C42" s="2" t="s">
        <v>1284</v>
      </c>
      <c r="D42" s="3" t="s">
        <v>1285</v>
      </c>
      <c r="E42" s="2" t="s">
        <v>1294</v>
      </c>
      <c r="F42" s="2" t="s">
        <v>1295</v>
      </c>
      <c r="G42" s="11">
        <v>22</v>
      </c>
      <c r="H42" s="2" t="s">
        <v>166</v>
      </c>
      <c r="I42" s="2" t="s">
        <v>1310</v>
      </c>
      <c r="J42" s="2" t="s">
        <v>1282</v>
      </c>
      <c r="K42" s="2" t="s">
        <v>126</v>
      </c>
      <c r="L42" s="14">
        <v>23.6</v>
      </c>
      <c r="M42" s="22">
        <f t="shared" si="0"/>
        <v>519.20000000000005</v>
      </c>
      <c r="N42" s="13">
        <v>59.95</v>
      </c>
      <c r="O42" s="24">
        <f t="shared" si="1"/>
        <v>1318.9</v>
      </c>
      <c r="P42" s="2" t="s">
        <v>1289</v>
      </c>
      <c r="Q42" s="2" t="s">
        <v>36</v>
      </c>
    </row>
    <row r="43" spans="1:17" ht="39.75" customHeight="1" x14ac:dyDescent="0.2">
      <c r="A43" s="2"/>
      <c r="B43" s="2" t="s">
        <v>1304</v>
      </c>
      <c r="C43" s="2" t="s">
        <v>1284</v>
      </c>
      <c r="D43" s="3" t="s">
        <v>1285</v>
      </c>
      <c r="E43" s="2" t="s">
        <v>1286</v>
      </c>
      <c r="F43" s="2" t="s">
        <v>1287</v>
      </c>
      <c r="G43" s="11">
        <v>26</v>
      </c>
      <c r="H43" s="2" t="s">
        <v>166</v>
      </c>
      <c r="I43" s="2" t="s">
        <v>1311</v>
      </c>
      <c r="J43" s="2" t="s">
        <v>1282</v>
      </c>
      <c r="K43" s="2" t="s">
        <v>126</v>
      </c>
      <c r="L43" s="14">
        <v>23.6</v>
      </c>
      <c r="M43" s="22">
        <f t="shared" si="0"/>
        <v>613.6</v>
      </c>
      <c r="N43" s="13">
        <v>59.95</v>
      </c>
      <c r="O43" s="24">
        <f t="shared" si="1"/>
        <v>1558.7</v>
      </c>
      <c r="P43" s="2" t="s">
        <v>1289</v>
      </c>
      <c r="Q43" s="2" t="s">
        <v>36</v>
      </c>
    </row>
    <row r="44" spans="1:17" ht="39.75" customHeight="1" x14ac:dyDescent="0.2">
      <c r="A44" s="2"/>
      <c r="B44" s="2" t="s">
        <v>1304</v>
      </c>
      <c r="C44" s="2" t="s">
        <v>1284</v>
      </c>
      <c r="D44" s="3" t="s">
        <v>1285</v>
      </c>
      <c r="E44" s="2" t="s">
        <v>517</v>
      </c>
      <c r="F44" s="2" t="s">
        <v>518</v>
      </c>
      <c r="G44" s="11">
        <v>4</v>
      </c>
      <c r="H44" s="2" t="s">
        <v>166</v>
      </c>
      <c r="I44" s="2" t="s">
        <v>1312</v>
      </c>
      <c r="J44" s="2" t="s">
        <v>1282</v>
      </c>
      <c r="K44" s="2" t="s">
        <v>126</v>
      </c>
      <c r="L44" s="14">
        <v>23.6</v>
      </c>
      <c r="M44" s="22">
        <f t="shared" si="0"/>
        <v>94.4</v>
      </c>
      <c r="N44" s="13">
        <v>59.95</v>
      </c>
      <c r="O44" s="24">
        <f t="shared" si="1"/>
        <v>239.8</v>
      </c>
      <c r="P44" s="2" t="s">
        <v>1289</v>
      </c>
      <c r="Q44" s="2" t="s">
        <v>36</v>
      </c>
    </row>
    <row r="45" spans="1:17" ht="39.75" customHeight="1" x14ac:dyDescent="0.2">
      <c r="A45" s="2"/>
      <c r="B45" s="2" t="s">
        <v>1298</v>
      </c>
      <c r="C45" s="2" t="s">
        <v>1284</v>
      </c>
      <c r="D45" s="3" t="s">
        <v>1285</v>
      </c>
      <c r="E45" s="2" t="s">
        <v>510</v>
      </c>
      <c r="F45" s="2" t="s">
        <v>511</v>
      </c>
      <c r="G45" s="11">
        <v>5</v>
      </c>
      <c r="H45" s="2" t="s">
        <v>192</v>
      </c>
      <c r="I45" s="2" t="s">
        <v>1313</v>
      </c>
      <c r="J45" s="2" t="s">
        <v>1282</v>
      </c>
      <c r="K45" s="2" t="s">
        <v>126</v>
      </c>
      <c r="L45" s="14">
        <v>23.6</v>
      </c>
      <c r="M45" s="22">
        <f t="shared" si="0"/>
        <v>118</v>
      </c>
      <c r="N45" s="13">
        <v>59.95</v>
      </c>
      <c r="O45" s="24">
        <f t="shared" si="1"/>
        <v>299.75</v>
      </c>
      <c r="P45" s="2" t="s">
        <v>1289</v>
      </c>
      <c r="Q45" s="2" t="s">
        <v>36</v>
      </c>
    </row>
    <row r="46" spans="1:17" ht="39.75" customHeight="1" x14ac:dyDescent="0.2">
      <c r="A46" s="2"/>
      <c r="B46" s="2" t="s">
        <v>1298</v>
      </c>
      <c r="C46" s="2" t="s">
        <v>1284</v>
      </c>
      <c r="D46" s="3" t="s">
        <v>1285</v>
      </c>
      <c r="E46" s="2" t="s">
        <v>517</v>
      </c>
      <c r="F46" s="2" t="s">
        <v>518</v>
      </c>
      <c r="G46" s="11">
        <v>7</v>
      </c>
      <c r="H46" s="2" t="s">
        <v>192</v>
      </c>
      <c r="I46" s="2" t="s">
        <v>1314</v>
      </c>
      <c r="J46" s="2" t="s">
        <v>1282</v>
      </c>
      <c r="K46" s="2" t="s">
        <v>126</v>
      </c>
      <c r="L46" s="14">
        <v>23.6</v>
      </c>
      <c r="M46" s="22">
        <f t="shared" si="0"/>
        <v>165.20000000000002</v>
      </c>
      <c r="N46" s="13">
        <v>59.95</v>
      </c>
      <c r="O46" s="24">
        <f t="shared" si="1"/>
        <v>419.65000000000003</v>
      </c>
      <c r="P46" s="2" t="s">
        <v>1289</v>
      </c>
      <c r="Q46" s="2" t="s">
        <v>36</v>
      </c>
    </row>
    <row r="47" spans="1:17" ht="39.75" customHeight="1" x14ac:dyDescent="0.2">
      <c r="A47" s="2"/>
      <c r="B47" s="2" t="s">
        <v>1304</v>
      </c>
      <c r="C47" s="2" t="s">
        <v>1284</v>
      </c>
      <c r="D47" s="3" t="s">
        <v>1285</v>
      </c>
      <c r="E47" s="2" t="s">
        <v>230</v>
      </c>
      <c r="F47" s="2" t="s">
        <v>231</v>
      </c>
      <c r="G47" s="11">
        <v>12</v>
      </c>
      <c r="H47" s="2" t="s">
        <v>166</v>
      </c>
      <c r="I47" s="2" t="s">
        <v>1315</v>
      </c>
      <c r="J47" s="2" t="s">
        <v>1282</v>
      </c>
      <c r="K47" s="2" t="s">
        <v>126</v>
      </c>
      <c r="L47" s="14">
        <v>23.6</v>
      </c>
      <c r="M47" s="22">
        <f t="shared" si="0"/>
        <v>283.20000000000005</v>
      </c>
      <c r="N47" s="13">
        <v>59.95</v>
      </c>
      <c r="O47" s="24">
        <f t="shared" si="1"/>
        <v>719.40000000000009</v>
      </c>
      <c r="P47" s="2" t="s">
        <v>1289</v>
      </c>
      <c r="Q47" s="2" t="s">
        <v>36</v>
      </c>
    </row>
    <row r="48" spans="1:17" ht="39.75" customHeight="1" x14ac:dyDescent="0.2">
      <c r="A48" s="2"/>
      <c r="B48" s="2" t="s">
        <v>1304</v>
      </c>
      <c r="C48" s="2" t="s">
        <v>1284</v>
      </c>
      <c r="D48" s="3" t="s">
        <v>1285</v>
      </c>
      <c r="E48" s="2" t="s">
        <v>510</v>
      </c>
      <c r="F48" s="2" t="s">
        <v>511</v>
      </c>
      <c r="G48" s="11">
        <v>13</v>
      </c>
      <c r="H48" s="2" t="s">
        <v>166</v>
      </c>
      <c r="I48" s="2" t="s">
        <v>1316</v>
      </c>
      <c r="J48" s="2" t="s">
        <v>1282</v>
      </c>
      <c r="K48" s="2" t="s">
        <v>126</v>
      </c>
      <c r="L48" s="14">
        <v>23.6</v>
      </c>
      <c r="M48" s="22">
        <f t="shared" si="0"/>
        <v>306.8</v>
      </c>
      <c r="N48" s="13">
        <v>59.95</v>
      </c>
      <c r="O48" s="24">
        <f t="shared" si="1"/>
        <v>779.35</v>
      </c>
      <c r="P48" s="2" t="s">
        <v>1289</v>
      </c>
      <c r="Q48" s="2" t="s">
        <v>36</v>
      </c>
    </row>
    <row r="49" spans="1:17" ht="39.75" customHeight="1" x14ac:dyDescent="0.2">
      <c r="A49" s="2"/>
      <c r="B49" s="2" t="s">
        <v>1298</v>
      </c>
      <c r="C49" s="2" t="s">
        <v>1284</v>
      </c>
      <c r="D49" s="3" t="s">
        <v>1285</v>
      </c>
      <c r="E49" s="2" t="s">
        <v>230</v>
      </c>
      <c r="F49" s="2" t="s">
        <v>231</v>
      </c>
      <c r="G49" s="11">
        <v>20</v>
      </c>
      <c r="H49" s="2" t="s">
        <v>192</v>
      </c>
      <c r="I49" s="2" t="s">
        <v>1317</v>
      </c>
      <c r="J49" s="2" t="s">
        <v>1282</v>
      </c>
      <c r="K49" s="2" t="s">
        <v>126</v>
      </c>
      <c r="L49" s="14">
        <v>23.6</v>
      </c>
      <c r="M49" s="22">
        <f t="shared" si="0"/>
        <v>472</v>
      </c>
      <c r="N49" s="13">
        <v>59.95</v>
      </c>
      <c r="O49" s="24">
        <f t="shared" si="1"/>
        <v>1199</v>
      </c>
      <c r="P49" s="2" t="s">
        <v>1289</v>
      </c>
      <c r="Q49" s="2" t="s">
        <v>36</v>
      </c>
    </row>
    <row r="50" spans="1:17" ht="39.75" customHeight="1" x14ac:dyDescent="0.2">
      <c r="A50" s="2"/>
      <c r="B50" s="2" t="s">
        <v>1318</v>
      </c>
      <c r="C50" s="2" t="s">
        <v>1284</v>
      </c>
      <c r="D50" s="3" t="s">
        <v>1285</v>
      </c>
      <c r="E50" s="2" t="s">
        <v>283</v>
      </c>
      <c r="F50" s="2" t="s">
        <v>284</v>
      </c>
      <c r="G50" s="11">
        <v>4</v>
      </c>
      <c r="H50" s="2" t="s">
        <v>276</v>
      </c>
      <c r="I50" s="2" t="s">
        <v>1319</v>
      </c>
      <c r="J50" s="2" t="s">
        <v>1239</v>
      </c>
      <c r="K50" s="2" t="s">
        <v>126</v>
      </c>
      <c r="L50" s="14">
        <v>23.6</v>
      </c>
      <c r="M50" s="22">
        <f t="shared" si="0"/>
        <v>94.4</v>
      </c>
      <c r="N50" s="13">
        <v>59.95</v>
      </c>
      <c r="O50" s="24">
        <f t="shared" si="1"/>
        <v>239.8</v>
      </c>
      <c r="P50" s="2" t="s">
        <v>1240</v>
      </c>
      <c r="Q50" s="2" t="s">
        <v>36</v>
      </c>
    </row>
    <row r="51" spans="1:17" ht="39.75" customHeight="1" x14ac:dyDescent="0.2">
      <c r="A51" s="2"/>
      <c r="B51" s="2" t="s">
        <v>1320</v>
      </c>
      <c r="C51" s="2" t="s">
        <v>1284</v>
      </c>
      <c r="D51" s="3" t="s">
        <v>1285</v>
      </c>
      <c r="E51" s="2" t="s">
        <v>23</v>
      </c>
      <c r="F51" s="2" t="s">
        <v>24</v>
      </c>
      <c r="G51" s="11">
        <v>75</v>
      </c>
      <c r="H51" s="2" t="s">
        <v>192</v>
      </c>
      <c r="I51" s="2" t="s">
        <v>1321</v>
      </c>
      <c r="J51" s="2" t="s">
        <v>1219</v>
      </c>
      <c r="K51" s="2" t="s">
        <v>126</v>
      </c>
      <c r="L51" s="14">
        <v>31.48</v>
      </c>
      <c r="M51" s="22">
        <f t="shared" si="0"/>
        <v>2361</v>
      </c>
      <c r="N51" s="13">
        <v>79.95</v>
      </c>
      <c r="O51" s="24">
        <f t="shared" si="1"/>
        <v>5996.25</v>
      </c>
      <c r="P51" s="2" t="s">
        <v>1322</v>
      </c>
      <c r="Q51" s="2" t="s">
        <v>36</v>
      </c>
    </row>
    <row r="52" spans="1:17" ht="39.75" customHeight="1" x14ac:dyDescent="0.2">
      <c r="A52" s="2"/>
      <c r="B52" s="2" t="s">
        <v>1320</v>
      </c>
      <c r="C52" s="2" t="s">
        <v>1284</v>
      </c>
      <c r="D52" s="3" t="s">
        <v>1285</v>
      </c>
      <c r="E52" s="2" t="s">
        <v>45</v>
      </c>
      <c r="F52" s="2" t="s">
        <v>46</v>
      </c>
      <c r="G52" s="11">
        <v>93</v>
      </c>
      <c r="H52" s="2" t="s">
        <v>192</v>
      </c>
      <c r="I52" s="2" t="s">
        <v>1323</v>
      </c>
      <c r="J52" s="2" t="s">
        <v>1219</v>
      </c>
      <c r="K52" s="2" t="s">
        <v>126</v>
      </c>
      <c r="L52" s="14">
        <v>31.48</v>
      </c>
      <c r="M52" s="22">
        <f t="shared" si="0"/>
        <v>2927.64</v>
      </c>
      <c r="N52" s="13">
        <v>79.95</v>
      </c>
      <c r="O52" s="24">
        <f t="shared" si="1"/>
        <v>7435.35</v>
      </c>
      <c r="P52" s="2" t="s">
        <v>1322</v>
      </c>
      <c r="Q52" s="2" t="s">
        <v>36</v>
      </c>
    </row>
    <row r="53" spans="1:17" ht="39.75" customHeight="1" x14ac:dyDescent="0.2">
      <c r="A53" s="2"/>
      <c r="B53" s="2" t="s">
        <v>1320</v>
      </c>
      <c r="C53" s="2" t="s">
        <v>1284</v>
      </c>
      <c r="D53" s="3" t="s">
        <v>1285</v>
      </c>
      <c r="E53" s="2" t="s">
        <v>48</v>
      </c>
      <c r="F53" s="2" t="s">
        <v>49</v>
      </c>
      <c r="G53" s="11">
        <v>94</v>
      </c>
      <c r="H53" s="2" t="s">
        <v>192</v>
      </c>
      <c r="I53" s="2" t="s">
        <v>1324</v>
      </c>
      <c r="J53" s="2" t="s">
        <v>1219</v>
      </c>
      <c r="K53" s="2" t="s">
        <v>126</v>
      </c>
      <c r="L53" s="14">
        <v>31.48</v>
      </c>
      <c r="M53" s="22">
        <f t="shared" si="0"/>
        <v>2959.12</v>
      </c>
      <c r="N53" s="13">
        <v>79.95</v>
      </c>
      <c r="O53" s="24">
        <f t="shared" si="1"/>
        <v>7515.3</v>
      </c>
      <c r="P53" s="2" t="s">
        <v>1322</v>
      </c>
      <c r="Q53" s="2" t="s">
        <v>36</v>
      </c>
    </row>
    <row r="54" spans="1:17" ht="39.75" customHeight="1" x14ac:dyDescent="0.2">
      <c r="A54" s="2"/>
      <c r="B54" s="2" t="s">
        <v>1325</v>
      </c>
      <c r="C54" s="2" t="s">
        <v>1284</v>
      </c>
      <c r="D54" s="3" t="s">
        <v>1285</v>
      </c>
      <c r="E54" s="2" t="s">
        <v>291</v>
      </c>
      <c r="F54" s="2" t="s">
        <v>292</v>
      </c>
      <c r="G54" s="11">
        <v>1</v>
      </c>
      <c r="H54" s="2" t="s">
        <v>100</v>
      </c>
      <c r="I54" s="2" t="s">
        <v>1326</v>
      </c>
      <c r="J54" s="2" t="s">
        <v>1239</v>
      </c>
      <c r="K54" s="2" t="s">
        <v>126</v>
      </c>
      <c r="L54" s="14">
        <v>31.48</v>
      </c>
      <c r="M54" s="22">
        <f t="shared" si="0"/>
        <v>31.48</v>
      </c>
      <c r="N54" s="13">
        <v>79.95</v>
      </c>
      <c r="O54" s="24">
        <f t="shared" si="1"/>
        <v>79.95</v>
      </c>
      <c r="P54" s="2" t="s">
        <v>1240</v>
      </c>
      <c r="Q54" s="2" t="s">
        <v>36</v>
      </c>
    </row>
    <row r="55" spans="1:17" ht="39.75" customHeight="1" x14ac:dyDescent="0.2">
      <c r="A55" s="2"/>
      <c r="B55" s="2" t="s">
        <v>1325</v>
      </c>
      <c r="C55" s="2" t="s">
        <v>1284</v>
      </c>
      <c r="D55" s="3" t="s">
        <v>1285</v>
      </c>
      <c r="E55" s="2" t="s">
        <v>833</v>
      </c>
      <c r="F55" s="2" t="s">
        <v>834</v>
      </c>
      <c r="G55" s="11">
        <v>3</v>
      </c>
      <c r="H55" s="2" t="s">
        <v>100</v>
      </c>
      <c r="I55" s="2" t="s">
        <v>1327</v>
      </c>
      <c r="J55" s="2" t="s">
        <v>1239</v>
      </c>
      <c r="K55" s="2" t="s">
        <v>126</v>
      </c>
      <c r="L55" s="14">
        <v>31.48</v>
      </c>
      <c r="M55" s="22">
        <f t="shared" si="0"/>
        <v>94.44</v>
      </c>
      <c r="N55" s="13">
        <v>79.95</v>
      </c>
      <c r="O55" s="24">
        <f t="shared" si="1"/>
        <v>239.85000000000002</v>
      </c>
      <c r="P55" s="2" t="s">
        <v>1240</v>
      </c>
      <c r="Q55" s="2" t="s">
        <v>36</v>
      </c>
    </row>
    <row r="56" spans="1:17" ht="39.75" customHeight="1" x14ac:dyDescent="0.2">
      <c r="A56" s="2"/>
      <c r="B56" s="2" t="s">
        <v>1320</v>
      </c>
      <c r="C56" s="2" t="s">
        <v>1284</v>
      </c>
      <c r="D56" s="3" t="s">
        <v>1285</v>
      </c>
      <c r="E56" s="2" t="s">
        <v>98</v>
      </c>
      <c r="F56" s="2" t="s">
        <v>99</v>
      </c>
      <c r="G56" s="11">
        <v>13</v>
      </c>
      <c r="H56" s="2" t="s">
        <v>192</v>
      </c>
      <c r="I56" s="2" t="s">
        <v>1328</v>
      </c>
      <c r="J56" s="2" t="s">
        <v>1219</v>
      </c>
      <c r="K56" s="2" t="s">
        <v>126</v>
      </c>
      <c r="L56" s="14">
        <v>31.48</v>
      </c>
      <c r="M56" s="22">
        <f t="shared" si="0"/>
        <v>409.24</v>
      </c>
      <c r="N56" s="13">
        <v>79.95</v>
      </c>
      <c r="O56" s="24">
        <f t="shared" si="1"/>
        <v>1039.3500000000001</v>
      </c>
      <c r="P56" s="2" t="s">
        <v>1322</v>
      </c>
      <c r="Q56" s="2" t="s">
        <v>36</v>
      </c>
    </row>
    <row r="57" spans="1:17" ht="39.75" customHeight="1" x14ac:dyDescent="0.2">
      <c r="A57" s="2"/>
      <c r="B57" s="2" t="s">
        <v>1320</v>
      </c>
      <c r="C57" s="2" t="s">
        <v>1284</v>
      </c>
      <c r="D57" s="3" t="s">
        <v>1285</v>
      </c>
      <c r="E57" s="2" t="s">
        <v>833</v>
      </c>
      <c r="F57" s="2" t="s">
        <v>834</v>
      </c>
      <c r="G57" s="11">
        <v>14</v>
      </c>
      <c r="H57" s="2" t="s">
        <v>192</v>
      </c>
      <c r="I57" s="2" t="s">
        <v>1329</v>
      </c>
      <c r="J57" s="2" t="s">
        <v>1219</v>
      </c>
      <c r="K57" s="2" t="s">
        <v>126</v>
      </c>
      <c r="L57" s="14">
        <v>31.48</v>
      </c>
      <c r="M57" s="22">
        <f t="shared" si="0"/>
        <v>440.72</v>
      </c>
      <c r="N57" s="13">
        <v>79.95</v>
      </c>
      <c r="O57" s="24">
        <f t="shared" si="1"/>
        <v>1119.3</v>
      </c>
      <c r="P57" s="2" t="s">
        <v>1322</v>
      </c>
      <c r="Q57" s="2" t="s">
        <v>36</v>
      </c>
    </row>
    <row r="58" spans="1:17" ht="39.75" customHeight="1" x14ac:dyDescent="0.2">
      <c r="A58" s="2"/>
      <c r="B58" s="2" t="s">
        <v>1330</v>
      </c>
      <c r="C58" s="2" t="s">
        <v>1284</v>
      </c>
      <c r="D58" s="3" t="s">
        <v>1285</v>
      </c>
      <c r="E58" s="2" t="s">
        <v>98</v>
      </c>
      <c r="F58" s="2" t="s">
        <v>99</v>
      </c>
      <c r="G58" s="11">
        <v>17</v>
      </c>
      <c r="H58" s="2" t="s">
        <v>74</v>
      </c>
      <c r="I58" s="2" t="s">
        <v>1331</v>
      </c>
      <c r="J58" s="2" t="s">
        <v>1239</v>
      </c>
      <c r="K58" s="2" t="s">
        <v>126</v>
      </c>
      <c r="L58" s="14">
        <v>31.48</v>
      </c>
      <c r="M58" s="22">
        <f t="shared" si="0"/>
        <v>535.16</v>
      </c>
      <c r="N58" s="13">
        <v>79.95</v>
      </c>
      <c r="O58" s="24">
        <f t="shared" si="1"/>
        <v>1359.15</v>
      </c>
      <c r="P58" s="2" t="s">
        <v>1240</v>
      </c>
      <c r="Q58" s="2" t="s">
        <v>36</v>
      </c>
    </row>
    <row r="59" spans="1:17" ht="39.75" customHeight="1" x14ac:dyDescent="0.2">
      <c r="A59" s="2"/>
      <c r="B59" s="2" t="s">
        <v>1330</v>
      </c>
      <c r="C59" s="2" t="s">
        <v>1284</v>
      </c>
      <c r="D59" s="3" t="s">
        <v>1285</v>
      </c>
      <c r="E59" s="2" t="s">
        <v>833</v>
      </c>
      <c r="F59" s="2" t="s">
        <v>834</v>
      </c>
      <c r="G59" s="11">
        <v>55</v>
      </c>
      <c r="H59" s="2" t="s">
        <v>74</v>
      </c>
      <c r="I59" s="2" t="s">
        <v>1332</v>
      </c>
      <c r="J59" s="2" t="s">
        <v>1239</v>
      </c>
      <c r="K59" s="2" t="s">
        <v>126</v>
      </c>
      <c r="L59" s="14">
        <v>31.48</v>
      </c>
      <c r="M59" s="22">
        <f t="shared" si="0"/>
        <v>1731.4</v>
      </c>
      <c r="N59" s="13">
        <v>79.95</v>
      </c>
      <c r="O59" s="24">
        <f t="shared" si="1"/>
        <v>4397.25</v>
      </c>
      <c r="P59" s="2" t="s">
        <v>1240</v>
      </c>
      <c r="Q59" s="2" t="s">
        <v>36</v>
      </c>
    </row>
    <row r="60" spans="1:17" ht="39.75" customHeight="1" x14ac:dyDescent="0.2">
      <c r="A60" s="2"/>
      <c r="B60" s="2" t="s">
        <v>1320</v>
      </c>
      <c r="C60" s="2" t="s">
        <v>1284</v>
      </c>
      <c r="D60" s="3" t="s">
        <v>1285</v>
      </c>
      <c r="E60" s="2" t="s">
        <v>283</v>
      </c>
      <c r="F60" s="2" t="s">
        <v>284</v>
      </c>
      <c r="G60" s="11">
        <v>23</v>
      </c>
      <c r="H60" s="2" t="s">
        <v>192</v>
      </c>
      <c r="I60" s="2" t="s">
        <v>1333</v>
      </c>
      <c r="J60" s="2" t="s">
        <v>1219</v>
      </c>
      <c r="K60" s="2" t="s">
        <v>126</v>
      </c>
      <c r="L60" s="14">
        <v>31.48</v>
      </c>
      <c r="M60" s="22">
        <f t="shared" si="0"/>
        <v>724.04</v>
      </c>
      <c r="N60" s="13">
        <v>79.95</v>
      </c>
      <c r="O60" s="24">
        <f t="shared" si="1"/>
        <v>1838.8500000000001</v>
      </c>
      <c r="P60" s="2" t="s">
        <v>1322</v>
      </c>
      <c r="Q60" s="2" t="s">
        <v>36</v>
      </c>
    </row>
    <row r="61" spans="1:17" ht="39.75" customHeight="1" x14ac:dyDescent="0.2">
      <c r="A61" s="2"/>
      <c r="B61" s="2" t="s">
        <v>1334</v>
      </c>
      <c r="C61" s="2" t="s">
        <v>1284</v>
      </c>
      <c r="D61" s="3" t="s">
        <v>1285</v>
      </c>
      <c r="E61" s="2" t="s">
        <v>1294</v>
      </c>
      <c r="F61" s="2" t="s">
        <v>1295</v>
      </c>
      <c r="G61" s="11">
        <v>13</v>
      </c>
      <c r="H61" s="2" t="s">
        <v>74</v>
      </c>
      <c r="I61" s="2" t="s">
        <v>1335</v>
      </c>
      <c r="J61" s="2" t="s">
        <v>1239</v>
      </c>
      <c r="K61" s="2" t="s">
        <v>126</v>
      </c>
      <c r="L61" s="14">
        <v>31.48</v>
      </c>
      <c r="M61" s="22">
        <f t="shared" si="0"/>
        <v>409.24</v>
      </c>
      <c r="N61" s="13">
        <v>79.95</v>
      </c>
      <c r="O61" s="24">
        <f t="shared" si="1"/>
        <v>1039.3500000000001</v>
      </c>
      <c r="P61" s="2" t="s">
        <v>1240</v>
      </c>
      <c r="Q61" s="2" t="s">
        <v>36</v>
      </c>
    </row>
    <row r="62" spans="1:17" ht="39.75" customHeight="1" x14ac:dyDescent="0.2">
      <c r="A62" s="2"/>
      <c r="B62" s="2" t="s">
        <v>1320</v>
      </c>
      <c r="C62" s="2" t="s">
        <v>1284</v>
      </c>
      <c r="D62" s="3" t="s">
        <v>1285</v>
      </c>
      <c r="E62" s="2" t="s">
        <v>1294</v>
      </c>
      <c r="F62" s="2" t="s">
        <v>1295</v>
      </c>
      <c r="G62" s="11">
        <v>29</v>
      </c>
      <c r="H62" s="2" t="s">
        <v>192</v>
      </c>
      <c r="I62" s="2" t="s">
        <v>1336</v>
      </c>
      <c r="J62" s="2" t="s">
        <v>1219</v>
      </c>
      <c r="K62" s="2" t="s">
        <v>126</v>
      </c>
      <c r="L62" s="14">
        <v>31.48</v>
      </c>
      <c r="M62" s="22">
        <f t="shared" si="0"/>
        <v>912.92</v>
      </c>
      <c r="N62" s="13">
        <v>79.95</v>
      </c>
      <c r="O62" s="24">
        <f t="shared" si="1"/>
        <v>2318.5500000000002</v>
      </c>
      <c r="P62" s="2" t="s">
        <v>1322</v>
      </c>
      <c r="Q62" s="2" t="s">
        <v>36</v>
      </c>
    </row>
    <row r="63" spans="1:17" ht="39.75" customHeight="1" x14ac:dyDescent="0.2">
      <c r="A63" s="2"/>
      <c r="B63" s="2" t="s">
        <v>1320</v>
      </c>
      <c r="C63" s="2" t="s">
        <v>1284</v>
      </c>
      <c r="D63" s="3" t="s">
        <v>1285</v>
      </c>
      <c r="E63" s="2" t="s">
        <v>1286</v>
      </c>
      <c r="F63" s="2" t="s">
        <v>1287</v>
      </c>
      <c r="G63" s="11">
        <v>12</v>
      </c>
      <c r="H63" s="2" t="s">
        <v>192</v>
      </c>
      <c r="I63" s="2" t="s">
        <v>1337</v>
      </c>
      <c r="J63" s="2" t="s">
        <v>1219</v>
      </c>
      <c r="K63" s="2" t="s">
        <v>126</v>
      </c>
      <c r="L63" s="14">
        <v>31.48</v>
      </c>
      <c r="M63" s="22">
        <f t="shared" si="0"/>
        <v>377.76</v>
      </c>
      <c r="N63" s="13">
        <v>79.95</v>
      </c>
      <c r="O63" s="24">
        <f t="shared" si="1"/>
        <v>959.40000000000009</v>
      </c>
      <c r="P63" s="2" t="s">
        <v>1322</v>
      </c>
      <c r="Q63" s="2" t="s">
        <v>36</v>
      </c>
    </row>
    <row r="64" spans="1:17" ht="39.75" customHeight="1" x14ac:dyDescent="0.2">
      <c r="A64" s="2"/>
      <c r="B64" s="2" t="s">
        <v>1325</v>
      </c>
      <c r="C64" s="2" t="s">
        <v>1284</v>
      </c>
      <c r="D64" s="3" t="s">
        <v>1285</v>
      </c>
      <c r="E64" s="2" t="s">
        <v>1286</v>
      </c>
      <c r="F64" s="2" t="s">
        <v>1287</v>
      </c>
      <c r="G64" s="11">
        <v>20</v>
      </c>
      <c r="H64" s="2" t="s">
        <v>100</v>
      </c>
      <c r="I64" s="2" t="s">
        <v>1338</v>
      </c>
      <c r="J64" s="2" t="s">
        <v>1239</v>
      </c>
      <c r="K64" s="2" t="s">
        <v>126</v>
      </c>
      <c r="L64" s="14">
        <v>31.48</v>
      </c>
      <c r="M64" s="22">
        <f t="shared" si="0"/>
        <v>629.6</v>
      </c>
      <c r="N64" s="13">
        <v>79.95</v>
      </c>
      <c r="O64" s="24">
        <f t="shared" si="1"/>
        <v>1599</v>
      </c>
      <c r="P64" s="2" t="s">
        <v>1240</v>
      </c>
      <c r="Q64" s="2" t="s">
        <v>36</v>
      </c>
    </row>
    <row r="65" spans="1:17" ht="39.75" customHeight="1" x14ac:dyDescent="0.2">
      <c r="A65" s="2"/>
      <c r="B65" s="2" t="s">
        <v>1325</v>
      </c>
      <c r="C65" s="2" t="s">
        <v>1284</v>
      </c>
      <c r="D65" s="3" t="s">
        <v>1285</v>
      </c>
      <c r="E65" s="2" t="s">
        <v>1294</v>
      </c>
      <c r="F65" s="2" t="s">
        <v>1295</v>
      </c>
      <c r="G65" s="11">
        <v>21</v>
      </c>
      <c r="H65" s="2" t="s">
        <v>100</v>
      </c>
      <c r="I65" s="2" t="s">
        <v>1339</v>
      </c>
      <c r="J65" s="2" t="s">
        <v>1239</v>
      </c>
      <c r="K65" s="2" t="s">
        <v>126</v>
      </c>
      <c r="L65" s="14">
        <v>31.48</v>
      </c>
      <c r="M65" s="22">
        <f t="shared" si="0"/>
        <v>661.08</v>
      </c>
      <c r="N65" s="13">
        <v>79.95</v>
      </c>
      <c r="O65" s="24">
        <f t="shared" si="1"/>
        <v>1678.95</v>
      </c>
      <c r="P65" s="2" t="s">
        <v>1240</v>
      </c>
      <c r="Q65" s="2" t="s">
        <v>36</v>
      </c>
    </row>
    <row r="66" spans="1:17" ht="39.75" customHeight="1" x14ac:dyDescent="0.2">
      <c r="A66" s="2"/>
      <c r="B66" s="2" t="s">
        <v>1320</v>
      </c>
      <c r="C66" s="2" t="s">
        <v>1284</v>
      </c>
      <c r="D66" s="3" t="s">
        <v>1285</v>
      </c>
      <c r="E66" s="2" t="s">
        <v>265</v>
      </c>
      <c r="F66" s="2" t="s">
        <v>266</v>
      </c>
      <c r="G66" s="11">
        <v>3</v>
      </c>
      <c r="H66" s="2" t="s">
        <v>192</v>
      </c>
      <c r="I66" s="2" t="s">
        <v>1340</v>
      </c>
      <c r="J66" s="2" t="s">
        <v>1219</v>
      </c>
      <c r="K66" s="2" t="s">
        <v>126</v>
      </c>
      <c r="L66" s="14">
        <v>31.48</v>
      </c>
      <c r="M66" s="22">
        <f t="shared" si="0"/>
        <v>94.44</v>
      </c>
      <c r="N66" s="13">
        <v>79.95</v>
      </c>
      <c r="O66" s="24">
        <f t="shared" si="1"/>
        <v>239.85000000000002</v>
      </c>
      <c r="P66" s="2" t="s">
        <v>1322</v>
      </c>
      <c r="Q66" s="2" t="s">
        <v>36</v>
      </c>
    </row>
    <row r="67" spans="1:17" ht="39.75" customHeight="1" x14ac:dyDescent="0.2">
      <c r="A67" s="2"/>
      <c r="B67" s="2" t="s">
        <v>1325</v>
      </c>
      <c r="C67" s="2" t="s">
        <v>1284</v>
      </c>
      <c r="D67" s="3" t="s">
        <v>1285</v>
      </c>
      <c r="E67" s="2" t="s">
        <v>510</v>
      </c>
      <c r="F67" s="2" t="s">
        <v>511</v>
      </c>
      <c r="G67" s="11">
        <v>10</v>
      </c>
      <c r="H67" s="2" t="s">
        <v>100</v>
      </c>
      <c r="I67" s="2" t="s">
        <v>1341</v>
      </c>
      <c r="J67" s="2" t="s">
        <v>1239</v>
      </c>
      <c r="K67" s="2" t="s">
        <v>126</v>
      </c>
      <c r="L67" s="14">
        <v>31.48</v>
      </c>
      <c r="M67" s="22">
        <f t="shared" ref="M67:M130" si="2">G67*L67</f>
        <v>314.8</v>
      </c>
      <c r="N67" s="13">
        <v>79.95</v>
      </c>
      <c r="O67" s="24">
        <f t="shared" ref="O67:O130" si="3">G67*N67</f>
        <v>799.5</v>
      </c>
      <c r="P67" s="2" t="s">
        <v>1240</v>
      </c>
      <c r="Q67" s="2" t="s">
        <v>36</v>
      </c>
    </row>
    <row r="68" spans="1:17" ht="39.75" customHeight="1" x14ac:dyDescent="0.2">
      <c r="A68" s="2"/>
      <c r="B68" s="2" t="s">
        <v>1320</v>
      </c>
      <c r="C68" s="2" t="s">
        <v>1284</v>
      </c>
      <c r="D68" s="3" t="s">
        <v>1285</v>
      </c>
      <c r="E68" s="2" t="s">
        <v>517</v>
      </c>
      <c r="F68" s="2" t="s">
        <v>518</v>
      </c>
      <c r="G68" s="11">
        <v>14</v>
      </c>
      <c r="H68" s="2" t="s">
        <v>192</v>
      </c>
      <c r="I68" s="2" t="s">
        <v>1342</v>
      </c>
      <c r="J68" s="2" t="s">
        <v>1219</v>
      </c>
      <c r="K68" s="2" t="s">
        <v>126</v>
      </c>
      <c r="L68" s="14">
        <v>31.48</v>
      </c>
      <c r="M68" s="22">
        <f t="shared" si="2"/>
        <v>440.72</v>
      </c>
      <c r="N68" s="13">
        <v>79.95</v>
      </c>
      <c r="O68" s="24">
        <f t="shared" si="3"/>
        <v>1119.3</v>
      </c>
      <c r="P68" s="2" t="s">
        <v>1322</v>
      </c>
      <c r="Q68" s="2" t="s">
        <v>36</v>
      </c>
    </row>
    <row r="69" spans="1:17" ht="39.75" customHeight="1" x14ac:dyDescent="0.2">
      <c r="A69" s="2"/>
      <c r="B69" s="2" t="s">
        <v>1320</v>
      </c>
      <c r="C69" s="2" t="s">
        <v>1284</v>
      </c>
      <c r="D69" s="3" t="s">
        <v>1285</v>
      </c>
      <c r="E69" s="2" t="s">
        <v>510</v>
      </c>
      <c r="F69" s="2" t="s">
        <v>511</v>
      </c>
      <c r="G69" s="11">
        <v>15</v>
      </c>
      <c r="H69" s="2" t="s">
        <v>192</v>
      </c>
      <c r="I69" s="2" t="s">
        <v>1343</v>
      </c>
      <c r="J69" s="2" t="s">
        <v>1219</v>
      </c>
      <c r="K69" s="2" t="s">
        <v>126</v>
      </c>
      <c r="L69" s="14">
        <v>31.48</v>
      </c>
      <c r="M69" s="22">
        <f t="shared" si="2"/>
        <v>472.2</v>
      </c>
      <c r="N69" s="13">
        <v>79.95</v>
      </c>
      <c r="O69" s="24">
        <f t="shared" si="3"/>
        <v>1199.25</v>
      </c>
      <c r="P69" s="2" t="s">
        <v>1322</v>
      </c>
      <c r="Q69" s="2" t="s">
        <v>36</v>
      </c>
    </row>
    <row r="70" spans="1:17" ht="39.75" customHeight="1" x14ac:dyDescent="0.2">
      <c r="A70" s="2"/>
      <c r="B70" s="2" t="s">
        <v>1320</v>
      </c>
      <c r="C70" s="2" t="s">
        <v>1284</v>
      </c>
      <c r="D70" s="3" t="s">
        <v>1285</v>
      </c>
      <c r="E70" s="2" t="s">
        <v>715</v>
      </c>
      <c r="F70" s="2" t="s">
        <v>716</v>
      </c>
      <c r="G70" s="11">
        <v>9</v>
      </c>
      <c r="H70" s="2" t="s">
        <v>192</v>
      </c>
      <c r="I70" s="2" t="s">
        <v>1344</v>
      </c>
      <c r="J70" s="2" t="s">
        <v>1219</v>
      </c>
      <c r="K70" s="2" t="s">
        <v>126</v>
      </c>
      <c r="L70" s="14">
        <v>31.48</v>
      </c>
      <c r="M70" s="22">
        <f t="shared" si="2"/>
        <v>283.32</v>
      </c>
      <c r="N70" s="13">
        <v>79.95</v>
      </c>
      <c r="O70" s="24">
        <f t="shared" si="3"/>
        <v>719.55000000000007</v>
      </c>
      <c r="P70" s="2" t="s">
        <v>1322</v>
      </c>
      <c r="Q70" s="2" t="s">
        <v>36</v>
      </c>
    </row>
    <row r="71" spans="1:17" ht="39.75" customHeight="1" x14ac:dyDescent="0.2">
      <c r="A71" s="2"/>
      <c r="B71" s="2" t="s">
        <v>1345</v>
      </c>
      <c r="C71" s="2" t="s">
        <v>1284</v>
      </c>
      <c r="D71" s="3" t="s">
        <v>1285</v>
      </c>
      <c r="E71" s="2" t="s">
        <v>291</v>
      </c>
      <c r="F71" s="2" t="s">
        <v>292</v>
      </c>
      <c r="G71" s="11">
        <v>1</v>
      </c>
      <c r="H71" s="2" t="s">
        <v>74</v>
      </c>
      <c r="I71" s="2" t="s">
        <v>1346</v>
      </c>
      <c r="J71" s="2" t="s">
        <v>1239</v>
      </c>
      <c r="K71" s="2" t="s">
        <v>126</v>
      </c>
      <c r="L71" s="14">
        <v>35.409999999999997</v>
      </c>
      <c r="M71" s="22">
        <f t="shared" si="2"/>
        <v>35.409999999999997</v>
      </c>
      <c r="N71" s="13">
        <v>89.95</v>
      </c>
      <c r="O71" s="24">
        <f t="shared" si="3"/>
        <v>89.95</v>
      </c>
      <c r="P71" s="2" t="s">
        <v>1240</v>
      </c>
      <c r="Q71" s="2" t="s">
        <v>36</v>
      </c>
    </row>
    <row r="72" spans="1:17" ht="39.75" customHeight="1" x14ac:dyDescent="0.2">
      <c r="A72" s="2"/>
      <c r="B72" s="2" t="s">
        <v>1345</v>
      </c>
      <c r="C72" s="2" t="s">
        <v>1284</v>
      </c>
      <c r="D72" s="3" t="s">
        <v>1285</v>
      </c>
      <c r="E72" s="2" t="s">
        <v>98</v>
      </c>
      <c r="F72" s="2" t="s">
        <v>99</v>
      </c>
      <c r="G72" s="11">
        <v>3</v>
      </c>
      <c r="H72" s="2" t="s">
        <v>74</v>
      </c>
      <c r="I72" s="2" t="s">
        <v>1347</v>
      </c>
      <c r="J72" s="2" t="s">
        <v>1239</v>
      </c>
      <c r="K72" s="2" t="s">
        <v>126</v>
      </c>
      <c r="L72" s="14">
        <v>35.409999999999997</v>
      </c>
      <c r="M72" s="22">
        <f t="shared" si="2"/>
        <v>106.22999999999999</v>
      </c>
      <c r="N72" s="13">
        <v>89.95</v>
      </c>
      <c r="O72" s="24">
        <f t="shared" si="3"/>
        <v>269.85000000000002</v>
      </c>
      <c r="P72" s="2" t="s">
        <v>1240</v>
      </c>
      <c r="Q72" s="2" t="s">
        <v>36</v>
      </c>
    </row>
    <row r="73" spans="1:17" ht="39.75" customHeight="1" x14ac:dyDescent="0.2">
      <c r="A73" s="2"/>
      <c r="B73" s="2" t="s">
        <v>1348</v>
      </c>
      <c r="C73" s="2" t="s">
        <v>1284</v>
      </c>
      <c r="D73" s="3" t="s">
        <v>1285</v>
      </c>
      <c r="E73" s="2" t="s">
        <v>291</v>
      </c>
      <c r="F73" s="2" t="s">
        <v>292</v>
      </c>
      <c r="G73" s="11">
        <v>2</v>
      </c>
      <c r="H73" s="2" t="s">
        <v>74</v>
      </c>
      <c r="I73" s="2" t="s">
        <v>1349</v>
      </c>
      <c r="J73" s="2" t="s">
        <v>1239</v>
      </c>
      <c r="K73" s="2" t="s">
        <v>126</v>
      </c>
      <c r="L73" s="14">
        <v>39.35</v>
      </c>
      <c r="M73" s="22">
        <f t="shared" si="2"/>
        <v>78.7</v>
      </c>
      <c r="N73" s="13">
        <v>99.95</v>
      </c>
      <c r="O73" s="24">
        <f t="shared" si="3"/>
        <v>199.9</v>
      </c>
      <c r="P73" s="2" t="s">
        <v>1240</v>
      </c>
      <c r="Q73" s="2" t="s">
        <v>36</v>
      </c>
    </row>
    <row r="74" spans="1:17" ht="39.75" customHeight="1" x14ac:dyDescent="0.2">
      <c r="A74" s="2"/>
      <c r="B74" s="2" t="s">
        <v>1350</v>
      </c>
      <c r="C74" s="2" t="s">
        <v>1284</v>
      </c>
      <c r="D74" s="3" t="s">
        <v>1285</v>
      </c>
      <c r="E74" s="2" t="s">
        <v>98</v>
      </c>
      <c r="F74" s="2" t="s">
        <v>99</v>
      </c>
      <c r="G74" s="11">
        <v>3</v>
      </c>
      <c r="H74" s="2" t="s">
        <v>100</v>
      </c>
      <c r="I74" s="2" t="s">
        <v>1351</v>
      </c>
      <c r="J74" s="2" t="s">
        <v>1239</v>
      </c>
      <c r="K74" s="2" t="s">
        <v>126</v>
      </c>
      <c r="L74" s="14">
        <v>39.35</v>
      </c>
      <c r="M74" s="22">
        <f t="shared" si="2"/>
        <v>118.05000000000001</v>
      </c>
      <c r="N74" s="13">
        <v>99.95</v>
      </c>
      <c r="O74" s="24">
        <f t="shared" si="3"/>
        <v>299.85000000000002</v>
      </c>
      <c r="P74" s="2" t="s">
        <v>1240</v>
      </c>
      <c r="Q74" s="2" t="s">
        <v>36</v>
      </c>
    </row>
    <row r="75" spans="1:17" ht="39.75" customHeight="1" x14ac:dyDescent="0.2">
      <c r="A75" s="2"/>
      <c r="B75" s="2" t="s">
        <v>1348</v>
      </c>
      <c r="C75" s="2" t="s">
        <v>1284</v>
      </c>
      <c r="D75" s="3" t="s">
        <v>1285</v>
      </c>
      <c r="E75" s="2" t="s">
        <v>833</v>
      </c>
      <c r="F75" s="2" t="s">
        <v>834</v>
      </c>
      <c r="G75" s="11">
        <v>5</v>
      </c>
      <c r="H75" s="2" t="s">
        <v>74</v>
      </c>
      <c r="I75" s="2" t="s">
        <v>1352</v>
      </c>
      <c r="J75" s="2" t="s">
        <v>1239</v>
      </c>
      <c r="K75" s="2" t="s">
        <v>126</v>
      </c>
      <c r="L75" s="14">
        <v>39.35</v>
      </c>
      <c r="M75" s="22">
        <f t="shared" si="2"/>
        <v>196.75</v>
      </c>
      <c r="N75" s="13">
        <v>99.95</v>
      </c>
      <c r="O75" s="24">
        <f t="shared" si="3"/>
        <v>499.75</v>
      </c>
      <c r="P75" s="2" t="s">
        <v>1240</v>
      </c>
      <c r="Q75" s="2" t="s">
        <v>36</v>
      </c>
    </row>
    <row r="76" spans="1:17" ht="39.75" customHeight="1" x14ac:dyDescent="0.2">
      <c r="A76" s="2"/>
      <c r="B76" s="2" t="s">
        <v>1348</v>
      </c>
      <c r="C76" s="2" t="s">
        <v>1284</v>
      </c>
      <c r="D76" s="3" t="s">
        <v>1285</v>
      </c>
      <c r="E76" s="2" t="s">
        <v>98</v>
      </c>
      <c r="F76" s="2" t="s">
        <v>99</v>
      </c>
      <c r="G76" s="11">
        <v>6</v>
      </c>
      <c r="H76" s="2" t="s">
        <v>74</v>
      </c>
      <c r="I76" s="2" t="s">
        <v>1353</v>
      </c>
      <c r="J76" s="2" t="s">
        <v>1239</v>
      </c>
      <c r="K76" s="2" t="s">
        <v>126</v>
      </c>
      <c r="L76" s="14">
        <v>39.35</v>
      </c>
      <c r="M76" s="22">
        <f t="shared" si="2"/>
        <v>236.10000000000002</v>
      </c>
      <c r="N76" s="13">
        <v>99.95</v>
      </c>
      <c r="O76" s="24">
        <f t="shared" si="3"/>
        <v>599.70000000000005</v>
      </c>
      <c r="P76" s="2" t="s">
        <v>1240</v>
      </c>
      <c r="Q76" s="2" t="s">
        <v>36</v>
      </c>
    </row>
    <row r="77" spans="1:17" ht="39.75" customHeight="1" x14ac:dyDescent="0.2">
      <c r="A77" s="2"/>
      <c r="B77" s="2" t="s">
        <v>1354</v>
      </c>
      <c r="C77" s="2" t="s">
        <v>1284</v>
      </c>
      <c r="D77" s="3" t="s">
        <v>1285</v>
      </c>
      <c r="E77" s="2" t="s">
        <v>1286</v>
      </c>
      <c r="F77" s="2" t="s">
        <v>1287</v>
      </c>
      <c r="G77" s="11">
        <v>3</v>
      </c>
      <c r="H77" s="2" t="s">
        <v>74</v>
      </c>
      <c r="I77" s="2" t="s">
        <v>1355</v>
      </c>
      <c r="J77" s="2" t="s">
        <v>1239</v>
      </c>
      <c r="K77" s="2" t="s">
        <v>126</v>
      </c>
      <c r="L77" s="14">
        <v>39.35</v>
      </c>
      <c r="M77" s="22">
        <f t="shared" si="2"/>
        <v>118.05000000000001</v>
      </c>
      <c r="N77" s="13">
        <v>99.95</v>
      </c>
      <c r="O77" s="24">
        <f t="shared" si="3"/>
        <v>299.85000000000002</v>
      </c>
      <c r="P77" s="2" t="s">
        <v>1240</v>
      </c>
      <c r="Q77" s="2" t="s">
        <v>36</v>
      </c>
    </row>
    <row r="78" spans="1:17" ht="39.75" customHeight="1" x14ac:dyDescent="0.2">
      <c r="A78" s="2"/>
      <c r="B78" s="2" t="s">
        <v>1350</v>
      </c>
      <c r="C78" s="2" t="s">
        <v>1284</v>
      </c>
      <c r="D78" s="3" t="s">
        <v>1285</v>
      </c>
      <c r="E78" s="2" t="s">
        <v>230</v>
      </c>
      <c r="F78" s="2" t="s">
        <v>231</v>
      </c>
      <c r="G78" s="11">
        <v>2</v>
      </c>
      <c r="H78" s="2" t="s">
        <v>100</v>
      </c>
      <c r="I78" s="2" t="s">
        <v>1356</v>
      </c>
      <c r="J78" s="2" t="s">
        <v>1239</v>
      </c>
      <c r="K78" s="2" t="s">
        <v>126</v>
      </c>
      <c r="L78" s="14">
        <v>39.35</v>
      </c>
      <c r="M78" s="22">
        <f t="shared" si="2"/>
        <v>78.7</v>
      </c>
      <c r="N78" s="13">
        <v>99.95</v>
      </c>
      <c r="O78" s="24">
        <f t="shared" si="3"/>
        <v>199.9</v>
      </c>
      <c r="P78" s="2" t="s">
        <v>1240</v>
      </c>
      <c r="Q78" s="2" t="s">
        <v>36</v>
      </c>
    </row>
    <row r="79" spans="1:17" ht="39.75" customHeight="1" x14ac:dyDescent="0.2">
      <c r="A79" s="2"/>
      <c r="B79" s="2" t="s">
        <v>1348</v>
      </c>
      <c r="C79" s="2" t="s">
        <v>1284</v>
      </c>
      <c r="D79" s="3" t="s">
        <v>1285</v>
      </c>
      <c r="E79" s="2" t="s">
        <v>510</v>
      </c>
      <c r="F79" s="2" t="s">
        <v>511</v>
      </c>
      <c r="G79" s="11">
        <v>4</v>
      </c>
      <c r="H79" s="2" t="s">
        <v>74</v>
      </c>
      <c r="I79" s="2" t="s">
        <v>1357</v>
      </c>
      <c r="J79" s="2" t="s">
        <v>1239</v>
      </c>
      <c r="K79" s="2" t="s">
        <v>126</v>
      </c>
      <c r="L79" s="14">
        <v>39.35</v>
      </c>
      <c r="M79" s="22">
        <f t="shared" si="2"/>
        <v>157.4</v>
      </c>
      <c r="N79" s="13">
        <v>99.95</v>
      </c>
      <c r="O79" s="24">
        <f t="shared" si="3"/>
        <v>399.8</v>
      </c>
      <c r="P79" s="2" t="s">
        <v>1240</v>
      </c>
      <c r="Q79" s="2" t="s">
        <v>36</v>
      </c>
    </row>
    <row r="80" spans="1:17" ht="39.75" customHeight="1" x14ac:dyDescent="0.2">
      <c r="A80" s="2"/>
      <c r="B80" s="2" t="s">
        <v>1348</v>
      </c>
      <c r="C80" s="2" t="s">
        <v>1284</v>
      </c>
      <c r="D80" s="3" t="s">
        <v>1285</v>
      </c>
      <c r="E80" s="2" t="s">
        <v>715</v>
      </c>
      <c r="F80" s="2" t="s">
        <v>716</v>
      </c>
      <c r="G80" s="11">
        <v>2</v>
      </c>
      <c r="H80" s="2" t="s">
        <v>74</v>
      </c>
      <c r="I80" s="2" t="s">
        <v>1358</v>
      </c>
      <c r="J80" s="2" t="s">
        <v>1239</v>
      </c>
      <c r="K80" s="2" t="s">
        <v>126</v>
      </c>
      <c r="L80" s="14">
        <v>39.35</v>
      </c>
      <c r="M80" s="22">
        <f t="shared" si="2"/>
        <v>78.7</v>
      </c>
      <c r="N80" s="13">
        <v>99.95</v>
      </c>
      <c r="O80" s="24">
        <f t="shared" si="3"/>
        <v>199.9</v>
      </c>
      <c r="P80" s="2" t="s">
        <v>1240</v>
      </c>
      <c r="Q80" s="2" t="s">
        <v>36</v>
      </c>
    </row>
    <row r="81" spans="1:17" ht="39.75" customHeight="1" x14ac:dyDescent="0.2">
      <c r="A81" s="2"/>
      <c r="B81" s="2" t="s">
        <v>1359</v>
      </c>
      <c r="C81" s="2" t="s">
        <v>1284</v>
      </c>
      <c r="D81" s="3" t="s">
        <v>1285</v>
      </c>
      <c r="E81" s="2" t="s">
        <v>98</v>
      </c>
      <c r="F81" s="2" t="s">
        <v>99</v>
      </c>
      <c r="G81" s="11">
        <v>1</v>
      </c>
      <c r="H81" s="2" t="s">
        <v>74</v>
      </c>
      <c r="I81" s="2" t="s">
        <v>1360</v>
      </c>
      <c r="J81" s="2" t="s">
        <v>1239</v>
      </c>
      <c r="K81" s="2" t="s">
        <v>126</v>
      </c>
      <c r="L81" s="14">
        <v>50.79</v>
      </c>
      <c r="M81" s="22">
        <f t="shared" si="2"/>
        <v>50.79</v>
      </c>
      <c r="N81" s="13">
        <v>129</v>
      </c>
      <c r="O81" s="24">
        <f t="shared" si="3"/>
        <v>129</v>
      </c>
      <c r="P81" s="2" t="s">
        <v>1240</v>
      </c>
      <c r="Q81" s="2" t="s">
        <v>36</v>
      </c>
    </row>
    <row r="82" spans="1:17" ht="39.75" customHeight="1" x14ac:dyDescent="0.2">
      <c r="A82" s="2"/>
      <c r="B82" s="2" t="s">
        <v>1361</v>
      </c>
      <c r="C82" s="2" t="s">
        <v>1362</v>
      </c>
      <c r="D82" s="3" t="s">
        <v>1363</v>
      </c>
      <c r="E82" s="2" t="s">
        <v>48</v>
      </c>
      <c r="F82" s="2" t="s">
        <v>49</v>
      </c>
      <c r="G82" s="11">
        <v>8</v>
      </c>
      <c r="H82" s="2" t="s">
        <v>166</v>
      </c>
      <c r="I82" s="2" t="s">
        <v>1364</v>
      </c>
      <c r="J82" s="2" t="s">
        <v>1239</v>
      </c>
      <c r="K82" s="2" t="s">
        <v>34</v>
      </c>
      <c r="L82" s="14">
        <v>39.35</v>
      </c>
      <c r="M82" s="22">
        <f t="shared" si="2"/>
        <v>314.8</v>
      </c>
      <c r="N82" s="13">
        <v>99.95</v>
      </c>
      <c r="O82" s="24">
        <f t="shared" si="3"/>
        <v>799.6</v>
      </c>
      <c r="P82" s="2" t="s">
        <v>1240</v>
      </c>
      <c r="Q82" s="2" t="s">
        <v>36</v>
      </c>
    </row>
    <row r="83" spans="1:17" ht="39.75" customHeight="1" x14ac:dyDescent="0.2">
      <c r="A83" s="2"/>
      <c r="B83" s="2" t="s">
        <v>1361</v>
      </c>
      <c r="C83" s="2" t="s">
        <v>1362</v>
      </c>
      <c r="D83" s="3" t="s">
        <v>1363</v>
      </c>
      <c r="E83" s="2" t="s">
        <v>177</v>
      </c>
      <c r="F83" s="2" t="s">
        <v>178</v>
      </c>
      <c r="G83" s="11">
        <v>9</v>
      </c>
      <c r="H83" s="2" t="s">
        <v>166</v>
      </c>
      <c r="I83" s="2" t="s">
        <v>1365</v>
      </c>
      <c r="J83" s="2" t="s">
        <v>1239</v>
      </c>
      <c r="K83" s="2" t="s">
        <v>34</v>
      </c>
      <c r="L83" s="14">
        <v>39.35</v>
      </c>
      <c r="M83" s="22">
        <f t="shared" si="2"/>
        <v>354.15000000000003</v>
      </c>
      <c r="N83" s="13">
        <v>99.95</v>
      </c>
      <c r="O83" s="24">
        <f t="shared" si="3"/>
        <v>899.55000000000007</v>
      </c>
      <c r="P83" s="2" t="s">
        <v>1240</v>
      </c>
      <c r="Q83" s="2" t="s">
        <v>36</v>
      </c>
    </row>
    <row r="84" spans="1:17" ht="39.75" customHeight="1" x14ac:dyDescent="0.2">
      <c r="A84" s="2"/>
      <c r="B84" s="2" t="s">
        <v>1361</v>
      </c>
      <c r="C84" s="2" t="s">
        <v>1362</v>
      </c>
      <c r="D84" s="3" t="s">
        <v>1363</v>
      </c>
      <c r="E84" s="2" t="s">
        <v>184</v>
      </c>
      <c r="F84" s="2" t="s">
        <v>185</v>
      </c>
      <c r="G84" s="11">
        <v>9</v>
      </c>
      <c r="H84" s="2" t="s">
        <v>166</v>
      </c>
      <c r="I84" s="2" t="s">
        <v>1366</v>
      </c>
      <c r="J84" s="2" t="s">
        <v>1239</v>
      </c>
      <c r="K84" s="2" t="s">
        <v>34</v>
      </c>
      <c r="L84" s="14">
        <v>39.35</v>
      </c>
      <c r="M84" s="22">
        <f t="shared" si="2"/>
        <v>354.15000000000003</v>
      </c>
      <c r="N84" s="13">
        <v>99.95</v>
      </c>
      <c r="O84" s="24">
        <f t="shared" si="3"/>
        <v>899.55000000000007</v>
      </c>
      <c r="P84" s="2" t="s">
        <v>1240</v>
      </c>
      <c r="Q84" s="2" t="s">
        <v>36</v>
      </c>
    </row>
    <row r="85" spans="1:17" ht="39.75" customHeight="1" x14ac:dyDescent="0.2">
      <c r="A85" s="2"/>
      <c r="B85" s="2" t="s">
        <v>1367</v>
      </c>
      <c r="C85" s="2" t="s">
        <v>1368</v>
      </c>
      <c r="D85" s="3" t="s">
        <v>1369</v>
      </c>
      <c r="E85" s="2" t="s">
        <v>48</v>
      </c>
      <c r="F85" s="2" t="s">
        <v>49</v>
      </c>
      <c r="G85" s="11">
        <v>12</v>
      </c>
      <c r="H85" s="2" t="s">
        <v>166</v>
      </c>
      <c r="I85" s="2" t="s">
        <v>1370</v>
      </c>
      <c r="J85" s="2" t="s">
        <v>1371</v>
      </c>
      <c r="K85" s="2" t="s">
        <v>126</v>
      </c>
      <c r="L85" s="14">
        <v>15.73</v>
      </c>
      <c r="M85" s="22">
        <f t="shared" si="2"/>
        <v>188.76</v>
      </c>
      <c r="N85" s="13">
        <v>39.950000000000003</v>
      </c>
      <c r="O85" s="24">
        <f t="shared" si="3"/>
        <v>479.40000000000003</v>
      </c>
      <c r="P85" s="2" t="s">
        <v>1220</v>
      </c>
      <c r="Q85" s="2" t="s">
        <v>36</v>
      </c>
    </row>
    <row r="86" spans="1:17" ht="39.75" customHeight="1" x14ac:dyDescent="0.2">
      <c r="A86" s="2"/>
      <c r="B86" s="2" t="s">
        <v>1367</v>
      </c>
      <c r="C86" s="2" t="s">
        <v>1368</v>
      </c>
      <c r="D86" s="3" t="s">
        <v>1369</v>
      </c>
      <c r="E86" s="2" t="s">
        <v>505</v>
      </c>
      <c r="F86" s="2" t="s">
        <v>506</v>
      </c>
      <c r="G86" s="11">
        <v>24</v>
      </c>
      <c r="H86" s="2" t="s">
        <v>166</v>
      </c>
      <c r="I86" s="2" t="s">
        <v>1372</v>
      </c>
      <c r="J86" s="2" t="s">
        <v>1371</v>
      </c>
      <c r="K86" s="2" t="s">
        <v>126</v>
      </c>
      <c r="L86" s="14">
        <v>15.73</v>
      </c>
      <c r="M86" s="22">
        <f t="shared" si="2"/>
        <v>377.52</v>
      </c>
      <c r="N86" s="13">
        <v>39.950000000000003</v>
      </c>
      <c r="O86" s="24">
        <f t="shared" si="3"/>
        <v>958.80000000000007</v>
      </c>
      <c r="P86" s="2" t="s">
        <v>1220</v>
      </c>
      <c r="Q86" s="2" t="s">
        <v>36</v>
      </c>
    </row>
    <row r="87" spans="1:17" ht="39.75" customHeight="1" x14ac:dyDescent="0.2">
      <c r="A87" s="2"/>
      <c r="B87" s="2" t="s">
        <v>1373</v>
      </c>
      <c r="C87" s="2" t="s">
        <v>1368</v>
      </c>
      <c r="D87" s="3" t="s">
        <v>1369</v>
      </c>
      <c r="E87" s="2" t="s">
        <v>505</v>
      </c>
      <c r="F87" s="2" t="s">
        <v>506</v>
      </c>
      <c r="G87" s="11">
        <v>4</v>
      </c>
      <c r="H87" s="2" t="s">
        <v>166</v>
      </c>
      <c r="I87" s="2" t="s">
        <v>1374</v>
      </c>
      <c r="J87" s="2" t="s">
        <v>1232</v>
      </c>
      <c r="K87" s="2" t="s">
        <v>126</v>
      </c>
      <c r="L87" s="14">
        <v>19.670000000000002</v>
      </c>
      <c r="M87" s="22">
        <f t="shared" si="2"/>
        <v>78.680000000000007</v>
      </c>
      <c r="N87" s="13">
        <v>49.95</v>
      </c>
      <c r="O87" s="24">
        <f t="shared" si="3"/>
        <v>199.8</v>
      </c>
      <c r="P87" s="2" t="s">
        <v>1220</v>
      </c>
      <c r="Q87" s="2" t="s">
        <v>36</v>
      </c>
    </row>
    <row r="88" spans="1:17" ht="39.75" customHeight="1" x14ac:dyDescent="0.2">
      <c r="A88" s="2"/>
      <c r="B88" s="2" t="s">
        <v>1375</v>
      </c>
      <c r="C88" s="2" t="s">
        <v>1368</v>
      </c>
      <c r="D88" s="3" t="s">
        <v>1369</v>
      </c>
      <c r="E88" s="2" t="s">
        <v>505</v>
      </c>
      <c r="F88" s="2" t="s">
        <v>506</v>
      </c>
      <c r="G88" s="11">
        <v>54</v>
      </c>
      <c r="H88" s="2" t="s">
        <v>166</v>
      </c>
      <c r="I88" s="2" t="s">
        <v>1376</v>
      </c>
      <c r="J88" s="2" t="s">
        <v>1239</v>
      </c>
      <c r="K88" s="2" t="s">
        <v>126</v>
      </c>
      <c r="L88" s="14">
        <v>27.54</v>
      </c>
      <c r="M88" s="22">
        <f t="shared" si="2"/>
        <v>1487.1599999999999</v>
      </c>
      <c r="N88" s="13">
        <v>69.95</v>
      </c>
      <c r="O88" s="24">
        <f t="shared" si="3"/>
        <v>3777.3</v>
      </c>
      <c r="P88" s="2" t="s">
        <v>1240</v>
      </c>
      <c r="Q88" s="2" t="s">
        <v>36</v>
      </c>
    </row>
    <row r="89" spans="1:17" ht="39.75" customHeight="1" x14ac:dyDescent="0.2">
      <c r="A89" s="2"/>
      <c r="B89" s="2" t="s">
        <v>1377</v>
      </c>
      <c r="C89" s="2" t="s">
        <v>1368</v>
      </c>
      <c r="D89" s="3" t="s">
        <v>1369</v>
      </c>
      <c r="E89" s="2" t="s">
        <v>505</v>
      </c>
      <c r="F89" s="2" t="s">
        <v>506</v>
      </c>
      <c r="G89" s="11">
        <v>32</v>
      </c>
      <c r="H89" s="2" t="s">
        <v>192</v>
      </c>
      <c r="I89" s="2" t="s">
        <v>1378</v>
      </c>
      <c r="J89" s="2" t="s">
        <v>1239</v>
      </c>
      <c r="K89" s="2" t="s">
        <v>126</v>
      </c>
      <c r="L89" s="14">
        <v>31.48</v>
      </c>
      <c r="M89" s="22">
        <f t="shared" si="2"/>
        <v>1007.36</v>
      </c>
      <c r="N89" s="13">
        <v>79.95</v>
      </c>
      <c r="O89" s="24">
        <f t="shared" si="3"/>
        <v>2558.4</v>
      </c>
      <c r="P89" s="2" t="s">
        <v>1240</v>
      </c>
      <c r="Q89" s="2" t="s">
        <v>36</v>
      </c>
    </row>
    <row r="90" spans="1:17" ht="39.75" customHeight="1" x14ac:dyDescent="0.2">
      <c r="A90" s="2"/>
      <c r="B90" s="2" t="s">
        <v>1379</v>
      </c>
      <c r="C90" s="2" t="s">
        <v>1380</v>
      </c>
      <c r="D90" s="3" t="s">
        <v>1381</v>
      </c>
      <c r="E90" s="2" t="s">
        <v>190</v>
      </c>
      <c r="F90" s="2" t="s">
        <v>191</v>
      </c>
      <c r="G90" s="11">
        <v>17</v>
      </c>
      <c r="H90" s="2" t="s">
        <v>276</v>
      </c>
      <c r="I90" s="2" t="s">
        <v>1382</v>
      </c>
      <c r="J90" s="2" t="s">
        <v>1383</v>
      </c>
      <c r="K90" s="2" t="s">
        <v>34</v>
      </c>
      <c r="L90" s="14">
        <v>27.54</v>
      </c>
      <c r="M90" s="22">
        <f t="shared" si="2"/>
        <v>468.18</v>
      </c>
      <c r="N90" s="13">
        <v>69.95</v>
      </c>
      <c r="O90" s="24">
        <f t="shared" si="3"/>
        <v>1189.1500000000001</v>
      </c>
      <c r="P90" s="2" t="s">
        <v>1240</v>
      </c>
      <c r="Q90" s="2" t="s">
        <v>1089</v>
      </c>
    </row>
    <row r="91" spans="1:17" ht="39.75" customHeight="1" x14ac:dyDescent="0.2">
      <c r="A91" s="2"/>
      <c r="B91" s="2" t="s">
        <v>1379</v>
      </c>
      <c r="C91" s="2" t="s">
        <v>1380</v>
      </c>
      <c r="D91" s="3" t="s">
        <v>1381</v>
      </c>
      <c r="E91" s="2" t="s">
        <v>48</v>
      </c>
      <c r="F91" s="2" t="s">
        <v>49</v>
      </c>
      <c r="G91" s="11">
        <v>30</v>
      </c>
      <c r="H91" s="2" t="s">
        <v>276</v>
      </c>
      <c r="I91" s="2" t="s">
        <v>1384</v>
      </c>
      <c r="J91" s="2" t="s">
        <v>1383</v>
      </c>
      <c r="K91" s="2" t="s">
        <v>34</v>
      </c>
      <c r="L91" s="14">
        <v>27.54</v>
      </c>
      <c r="M91" s="22">
        <f t="shared" si="2"/>
        <v>826.19999999999993</v>
      </c>
      <c r="N91" s="13">
        <v>69.95</v>
      </c>
      <c r="O91" s="24">
        <f t="shared" si="3"/>
        <v>2098.5</v>
      </c>
      <c r="P91" s="2" t="s">
        <v>1240</v>
      </c>
      <c r="Q91" s="2" t="s">
        <v>1089</v>
      </c>
    </row>
    <row r="92" spans="1:17" ht="39.75" customHeight="1" x14ac:dyDescent="0.2">
      <c r="A92" s="2"/>
      <c r="B92" s="2" t="s">
        <v>1385</v>
      </c>
      <c r="C92" s="2" t="s">
        <v>1386</v>
      </c>
      <c r="D92" s="3" t="s">
        <v>1387</v>
      </c>
      <c r="E92" s="2" t="s">
        <v>194</v>
      </c>
      <c r="F92" s="2" t="s">
        <v>195</v>
      </c>
      <c r="G92" s="11">
        <v>2</v>
      </c>
      <c r="H92" s="2" t="s">
        <v>192</v>
      </c>
      <c r="I92" s="2" t="s">
        <v>1388</v>
      </c>
      <c r="J92" s="2" t="s">
        <v>1239</v>
      </c>
      <c r="K92" s="2" t="s">
        <v>34</v>
      </c>
      <c r="L92" s="14">
        <v>39.35</v>
      </c>
      <c r="M92" s="22">
        <f t="shared" si="2"/>
        <v>78.7</v>
      </c>
      <c r="N92" s="13">
        <v>99.95</v>
      </c>
      <c r="O92" s="24">
        <f t="shared" si="3"/>
        <v>199.9</v>
      </c>
      <c r="P92" s="2" t="s">
        <v>1240</v>
      </c>
      <c r="Q92" s="2" t="s">
        <v>36</v>
      </c>
    </row>
    <row r="93" spans="1:17" ht="39.75" customHeight="1" x14ac:dyDescent="0.2">
      <c r="A93" s="2"/>
      <c r="B93" s="2" t="s">
        <v>1385</v>
      </c>
      <c r="C93" s="2" t="s">
        <v>1386</v>
      </c>
      <c r="D93" s="3" t="s">
        <v>1387</v>
      </c>
      <c r="E93" s="2" t="s">
        <v>48</v>
      </c>
      <c r="F93" s="2" t="s">
        <v>49</v>
      </c>
      <c r="G93" s="11">
        <v>11</v>
      </c>
      <c r="H93" s="2" t="s">
        <v>192</v>
      </c>
      <c r="I93" s="2" t="s">
        <v>1389</v>
      </c>
      <c r="J93" s="2" t="s">
        <v>1239</v>
      </c>
      <c r="K93" s="2" t="s">
        <v>34</v>
      </c>
      <c r="L93" s="14">
        <v>39.35</v>
      </c>
      <c r="M93" s="22">
        <f t="shared" si="2"/>
        <v>432.85</v>
      </c>
      <c r="N93" s="13">
        <v>99.95</v>
      </c>
      <c r="O93" s="24">
        <f t="shared" si="3"/>
        <v>1099.45</v>
      </c>
      <c r="P93" s="2" t="s">
        <v>1240</v>
      </c>
      <c r="Q93" s="2" t="s">
        <v>36</v>
      </c>
    </row>
    <row r="94" spans="1:17" ht="39.75" customHeight="1" x14ac:dyDescent="0.2">
      <c r="A94" s="2"/>
      <c r="B94" s="2" t="s">
        <v>1390</v>
      </c>
      <c r="C94" s="2" t="s">
        <v>1391</v>
      </c>
      <c r="D94" s="3" t="s">
        <v>1392</v>
      </c>
      <c r="E94" s="2" t="s">
        <v>566</v>
      </c>
      <c r="F94" s="2" t="s">
        <v>567</v>
      </c>
      <c r="G94" s="11">
        <v>3</v>
      </c>
      <c r="H94" s="2" t="s">
        <v>166</v>
      </c>
      <c r="I94" s="2" t="s">
        <v>1393</v>
      </c>
      <c r="J94" s="2" t="s">
        <v>1239</v>
      </c>
      <c r="K94" s="2" t="s">
        <v>126</v>
      </c>
      <c r="L94" s="14">
        <v>31.48</v>
      </c>
      <c r="M94" s="22">
        <f t="shared" si="2"/>
        <v>94.44</v>
      </c>
      <c r="N94" s="13">
        <v>79.95</v>
      </c>
      <c r="O94" s="24">
        <f t="shared" si="3"/>
        <v>239.85000000000002</v>
      </c>
      <c r="P94" s="2" t="s">
        <v>1240</v>
      </c>
      <c r="Q94" s="2" t="s">
        <v>649</v>
      </c>
    </row>
    <row r="95" spans="1:17" ht="39.75" customHeight="1" x14ac:dyDescent="0.2">
      <c r="A95" s="2"/>
      <c r="B95" s="2" t="s">
        <v>1390</v>
      </c>
      <c r="C95" s="2" t="s">
        <v>1391</v>
      </c>
      <c r="D95" s="3" t="s">
        <v>1392</v>
      </c>
      <c r="E95" s="2" t="s">
        <v>570</v>
      </c>
      <c r="F95" s="2" t="s">
        <v>571</v>
      </c>
      <c r="G95" s="11">
        <v>4</v>
      </c>
      <c r="H95" s="2" t="s">
        <v>166</v>
      </c>
      <c r="I95" s="2" t="s">
        <v>1394</v>
      </c>
      <c r="J95" s="2" t="s">
        <v>1239</v>
      </c>
      <c r="K95" s="2" t="s">
        <v>126</v>
      </c>
      <c r="L95" s="14">
        <v>31.48</v>
      </c>
      <c r="M95" s="22">
        <f t="shared" si="2"/>
        <v>125.92</v>
      </c>
      <c r="N95" s="13">
        <v>79.95</v>
      </c>
      <c r="O95" s="24">
        <f t="shared" si="3"/>
        <v>319.8</v>
      </c>
      <c r="P95" s="2" t="s">
        <v>1240</v>
      </c>
      <c r="Q95" s="2" t="s">
        <v>649</v>
      </c>
    </row>
    <row r="96" spans="1:17" ht="39.75" customHeight="1" x14ac:dyDescent="0.2">
      <c r="A96" s="2"/>
      <c r="B96" s="2" t="s">
        <v>1395</v>
      </c>
      <c r="C96" s="2" t="s">
        <v>1391</v>
      </c>
      <c r="D96" s="3" t="s">
        <v>1392</v>
      </c>
      <c r="E96" s="2" t="s">
        <v>570</v>
      </c>
      <c r="F96" s="2" t="s">
        <v>571</v>
      </c>
      <c r="G96" s="11">
        <v>2</v>
      </c>
      <c r="H96" s="2" t="s">
        <v>166</v>
      </c>
      <c r="I96" s="2" t="s">
        <v>1396</v>
      </c>
      <c r="J96" s="2" t="s">
        <v>1239</v>
      </c>
      <c r="K96" s="2" t="s">
        <v>126</v>
      </c>
      <c r="L96" s="14">
        <v>39.35</v>
      </c>
      <c r="M96" s="22">
        <f t="shared" si="2"/>
        <v>78.7</v>
      </c>
      <c r="N96" s="13">
        <v>99.95</v>
      </c>
      <c r="O96" s="24">
        <f t="shared" si="3"/>
        <v>199.9</v>
      </c>
      <c r="P96" s="2" t="s">
        <v>1240</v>
      </c>
      <c r="Q96" s="2" t="s">
        <v>36</v>
      </c>
    </row>
    <row r="97" spans="1:17" ht="39.75" customHeight="1" x14ac:dyDescent="0.2">
      <c r="A97" s="2"/>
      <c r="B97" s="2" t="s">
        <v>1395</v>
      </c>
      <c r="C97" s="2" t="s">
        <v>1391</v>
      </c>
      <c r="D97" s="3" t="s">
        <v>1392</v>
      </c>
      <c r="E97" s="2" t="s">
        <v>48</v>
      </c>
      <c r="F97" s="2" t="s">
        <v>49</v>
      </c>
      <c r="G97" s="11">
        <v>41</v>
      </c>
      <c r="H97" s="2" t="s">
        <v>166</v>
      </c>
      <c r="I97" s="2" t="s">
        <v>1397</v>
      </c>
      <c r="J97" s="2" t="s">
        <v>1239</v>
      </c>
      <c r="K97" s="2" t="s">
        <v>126</v>
      </c>
      <c r="L97" s="14">
        <v>39.35</v>
      </c>
      <c r="M97" s="22">
        <f t="shared" si="2"/>
        <v>1613.3500000000001</v>
      </c>
      <c r="N97" s="13">
        <v>99.95</v>
      </c>
      <c r="O97" s="24">
        <f t="shared" si="3"/>
        <v>4097.95</v>
      </c>
      <c r="P97" s="2" t="s">
        <v>1240</v>
      </c>
      <c r="Q97" s="2" t="s">
        <v>36</v>
      </c>
    </row>
    <row r="98" spans="1:17" ht="39.75" customHeight="1" x14ac:dyDescent="0.2">
      <c r="A98" s="2"/>
      <c r="B98" s="2" t="s">
        <v>1398</v>
      </c>
      <c r="C98" s="2" t="s">
        <v>1399</v>
      </c>
      <c r="D98" s="3" t="s">
        <v>1400</v>
      </c>
      <c r="E98" s="2" t="s">
        <v>319</v>
      </c>
      <c r="F98" s="2" t="s">
        <v>320</v>
      </c>
      <c r="G98" s="11">
        <v>19</v>
      </c>
      <c r="H98" s="2" t="s">
        <v>246</v>
      </c>
      <c r="I98" s="2" t="s">
        <v>1401</v>
      </c>
      <c r="J98" s="2" t="s">
        <v>1282</v>
      </c>
      <c r="K98" s="2" t="s">
        <v>102</v>
      </c>
      <c r="L98" s="14">
        <v>23.6</v>
      </c>
      <c r="M98" s="22">
        <f t="shared" si="2"/>
        <v>448.40000000000003</v>
      </c>
      <c r="N98" s="13">
        <v>59.95</v>
      </c>
      <c r="O98" s="24">
        <f t="shared" si="3"/>
        <v>1139.05</v>
      </c>
      <c r="P98" s="2" t="s">
        <v>1289</v>
      </c>
      <c r="Q98" s="2" t="s">
        <v>36</v>
      </c>
    </row>
    <row r="99" spans="1:17" ht="39.75" customHeight="1" x14ac:dyDescent="0.2">
      <c r="A99" s="2"/>
      <c r="B99" s="2" t="s">
        <v>1398</v>
      </c>
      <c r="C99" s="2" t="s">
        <v>1399</v>
      </c>
      <c r="D99" s="3" t="s">
        <v>1400</v>
      </c>
      <c r="E99" s="2" t="s">
        <v>98</v>
      </c>
      <c r="F99" s="2" t="s">
        <v>99</v>
      </c>
      <c r="G99" s="11">
        <v>22</v>
      </c>
      <c r="H99" s="2" t="s">
        <v>246</v>
      </c>
      <c r="I99" s="2" t="s">
        <v>1402</v>
      </c>
      <c r="J99" s="2" t="s">
        <v>1282</v>
      </c>
      <c r="K99" s="2" t="s">
        <v>102</v>
      </c>
      <c r="L99" s="14">
        <v>23.6</v>
      </c>
      <c r="M99" s="22">
        <f t="shared" si="2"/>
        <v>519.20000000000005</v>
      </c>
      <c r="N99" s="13">
        <v>59.95</v>
      </c>
      <c r="O99" s="24">
        <f t="shared" si="3"/>
        <v>1318.9</v>
      </c>
      <c r="P99" s="2" t="s">
        <v>1289</v>
      </c>
      <c r="Q99" s="2" t="s">
        <v>36</v>
      </c>
    </row>
    <row r="100" spans="1:17" ht="39.75" customHeight="1" x14ac:dyDescent="0.2">
      <c r="A100" s="2"/>
      <c r="B100" s="2" t="s">
        <v>1403</v>
      </c>
      <c r="C100" s="2" t="s">
        <v>1399</v>
      </c>
      <c r="D100" s="3" t="s">
        <v>1400</v>
      </c>
      <c r="E100" s="2" t="s">
        <v>98</v>
      </c>
      <c r="F100" s="2" t="s">
        <v>99</v>
      </c>
      <c r="G100" s="11">
        <v>4</v>
      </c>
      <c r="H100" s="2" t="s">
        <v>192</v>
      </c>
      <c r="I100" s="2" t="s">
        <v>1404</v>
      </c>
      <c r="J100" s="2" t="s">
        <v>1239</v>
      </c>
      <c r="K100" s="2" t="s">
        <v>102</v>
      </c>
      <c r="L100" s="14">
        <v>35.409999999999997</v>
      </c>
      <c r="M100" s="22">
        <f t="shared" si="2"/>
        <v>141.63999999999999</v>
      </c>
      <c r="N100" s="13">
        <v>89.95</v>
      </c>
      <c r="O100" s="24">
        <f t="shared" si="3"/>
        <v>359.8</v>
      </c>
      <c r="P100" s="2" t="s">
        <v>1240</v>
      </c>
      <c r="Q100" s="2" t="s">
        <v>36</v>
      </c>
    </row>
    <row r="101" spans="1:17" ht="39.75" customHeight="1" x14ac:dyDescent="0.2">
      <c r="A101" s="2"/>
      <c r="B101" s="2" t="s">
        <v>1405</v>
      </c>
      <c r="C101" s="2" t="s">
        <v>1399</v>
      </c>
      <c r="D101" s="3" t="s">
        <v>1400</v>
      </c>
      <c r="E101" s="2" t="s">
        <v>98</v>
      </c>
      <c r="F101" s="2" t="s">
        <v>99</v>
      </c>
      <c r="G101" s="11">
        <v>4</v>
      </c>
      <c r="H101" s="2" t="s">
        <v>246</v>
      </c>
      <c r="I101" s="2" t="s">
        <v>1406</v>
      </c>
      <c r="J101" s="2" t="s">
        <v>1239</v>
      </c>
      <c r="K101" s="2" t="s">
        <v>102</v>
      </c>
      <c r="L101" s="14">
        <v>35.409999999999997</v>
      </c>
      <c r="M101" s="22">
        <f t="shared" si="2"/>
        <v>141.63999999999999</v>
      </c>
      <c r="N101" s="13">
        <v>89.95</v>
      </c>
      <c r="O101" s="24">
        <f t="shared" si="3"/>
        <v>359.8</v>
      </c>
      <c r="P101" s="2" t="s">
        <v>1240</v>
      </c>
      <c r="Q101" s="2" t="s">
        <v>36</v>
      </c>
    </row>
    <row r="102" spans="1:17" ht="39.75" customHeight="1" x14ac:dyDescent="0.2">
      <c r="A102" s="2"/>
      <c r="B102" s="2" t="s">
        <v>1405</v>
      </c>
      <c r="C102" s="2" t="s">
        <v>1399</v>
      </c>
      <c r="D102" s="3" t="s">
        <v>1400</v>
      </c>
      <c r="E102" s="2" t="s">
        <v>348</v>
      </c>
      <c r="F102" s="2" t="s">
        <v>349</v>
      </c>
      <c r="G102" s="11">
        <v>18</v>
      </c>
      <c r="H102" s="2" t="s">
        <v>246</v>
      </c>
      <c r="I102" s="2" t="s">
        <v>1407</v>
      </c>
      <c r="J102" s="2" t="s">
        <v>1239</v>
      </c>
      <c r="K102" s="2" t="s">
        <v>102</v>
      </c>
      <c r="L102" s="14">
        <v>35.409999999999997</v>
      </c>
      <c r="M102" s="22">
        <f t="shared" si="2"/>
        <v>637.37999999999988</v>
      </c>
      <c r="N102" s="13">
        <v>89.95</v>
      </c>
      <c r="O102" s="24">
        <f t="shared" si="3"/>
        <v>1619.1000000000001</v>
      </c>
      <c r="P102" s="2" t="s">
        <v>1240</v>
      </c>
      <c r="Q102" s="2" t="s">
        <v>36</v>
      </c>
    </row>
    <row r="103" spans="1:17" ht="39.75" customHeight="1" x14ac:dyDescent="0.2">
      <c r="A103" s="2"/>
      <c r="B103" s="2" t="s">
        <v>1403</v>
      </c>
      <c r="C103" s="2" t="s">
        <v>1399</v>
      </c>
      <c r="D103" s="3" t="s">
        <v>1400</v>
      </c>
      <c r="E103" s="2" t="s">
        <v>348</v>
      </c>
      <c r="F103" s="2" t="s">
        <v>349</v>
      </c>
      <c r="G103" s="11">
        <v>23</v>
      </c>
      <c r="H103" s="2" t="s">
        <v>192</v>
      </c>
      <c r="I103" s="2" t="s">
        <v>1408</v>
      </c>
      <c r="J103" s="2" t="s">
        <v>1239</v>
      </c>
      <c r="K103" s="2" t="s">
        <v>102</v>
      </c>
      <c r="L103" s="14">
        <v>35.409999999999997</v>
      </c>
      <c r="M103" s="22">
        <f t="shared" si="2"/>
        <v>814.43</v>
      </c>
      <c r="N103" s="13">
        <v>89.95</v>
      </c>
      <c r="O103" s="24">
        <f t="shared" si="3"/>
        <v>2068.85</v>
      </c>
      <c r="P103" s="2" t="s">
        <v>1240</v>
      </c>
      <c r="Q103" s="2" t="s">
        <v>36</v>
      </c>
    </row>
    <row r="104" spans="1:17" ht="39.75" customHeight="1" x14ac:dyDescent="0.2">
      <c r="A104" s="2"/>
      <c r="B104" s="2" t="s">
        <v>1403</v>
      </c>
      <c r="C104" s="2" t="s">
        <v>1399</v>
      </c>
      <c r="D104" s="3" t="s">
        <v>1400</v>
      </c>
      <c r="E104" s="2" t="s">
        <v>319</v>
      </c>
      <c r="F104" s="2" t="s">
        <v>320</v>
      </c>
      <c r="G104" s="11">
        <v>42</v>
      </c>
      <c r="H104" s="2" t="s">
        <v>192</v>
      </c>
      <c r="I104" s="2" t="s">
        <v>1409</v>
      </c>
      <c r="J104" s="2" t="s">
        <v>1239</v>
      </c>
      <c r="K104" s="2" t="s">
        <v>102</v>
      </c>
      <c r="L104" s="14">
        <v>35.409999999999997</v>
      </c>
      <c r="M104" s="22">
        <f t="shared" si="2"/>
        <v>1487.2199999999998</v>
      </c>
      <c r="N104" s="13">
        <v>89.95</v>
      </c>
      <c r="O104" s="24">
        <f t="shared" si="3"/>
        <v>3777.9</v>
      </c>
      <c r="P104" s="2" t="s">
        <v>1240</v>
      </c>
      <c r="Q104" s="2" t="s">
        <v>36</v>
      </c>
    </row>
    <row r="105" spans="1:17" ht="39.75" customHeight="1" x14ac:dyDescent="0.2">
      <c r="A105" s="2"/>
      <c r="B105" s="2" t="s">
        <v>1410</v>
      </c>
      <c r="C105" s="2" t="s">
        <v>1399</v>
      </c>
      <c r="D105" s="3" t="s">
        <v>1400</v>
      </c>
      <c r="E105" s="2" t="s">
        <v>319</v>
      </c>
      <c r="F105" s="2" t="s">
        <v>320</v>
      </c>
      <c r="G105" s="11">
        <v>3</v>
      </c>
      <c r="H105" s="2" t="s">
        <v>246</v>
      </c>
      <c r="I105" s="2" t="s">
        <v>1411</v>
      </c>
      <c r="J105" s="2" t="s">
        <v>1239</v>
      </c>
      <c r="K105" s="2" t="s">
        <v>102</v>
      </c>
      <c r="L105" s="14">
        <v>39.35</v>
      </c>
      <c r="M105" s="22">
        <f t="shared" si="2"/>
        <v>118.05000000000001</v>
      </c>
      <c r="N105" s="13">
        <v>99.95</v>
      </c>
      <c r="O105" s="24">
        <f t="shared" si="3"/>
        <v>299.85000000000002</v>
      </c>
      <c r="P105" s="2" t="s">
        <v>1240</v>
      </c>
      <c r="Q105" s="2" t="s">
        <v>36</v>
      </c>
    </row>
    <row r="106" spans="1:17" ht="39.75" customHeight="1" x14ac:dyDescent="0.2">
      <c r="A106" s="2"/>
      <c r="B106" s="2" t="s">
        <v>1410</v>
      </c>
      <c r="C106" s="2" t="s">
        <v>1399</v>
      </c>
      <c r="D106" s="3" t="s">
        <v>1400</v>
      </c>
      <c r="E106" s="2" t="s">
        <v>98</v>
      </c>
      <c r="F106" s="2" t="s">
        <v>99</v>
      </c>
      <c r="G106" s="11">
        <v>11</v>
      </c>
      <c r="H106" s="2" t="s">
        <v>246</v>
      </c>
      <c r="I106" s="2" t="s">
        <v>1412</v>
      </c>
      <c r="J106" s="2" t="s">
        <v>1239</v>
      </c>
      <c r="K106" s="2" t="s">
        <v>102</v>
      </c>
      <c r="L106" s="14">
        <v>39.35</v>
      </c>
      <c r="M106" s="22">
        <f t="shared" si="2"/>
        <v>432.85</v>
      </c>
      <c r="N106" s="13">
        <v>99.95</v>
      </c>
      <c r="O106" s="24">
        <f t="shared" si="3"/>
        <v>1099.45</v>
      </c>
      <c r="P106" s="2" t="s">
        <v>1240</v>
      </c>
      <c r="Q106" s="2" t="s">
        <v>36</v>
      </c>
    </row>
    <row r="107" spans="1:17" ht="39.75" customHeight="1" x14ac:dyDescent="0.2">
      <c r="A107" s="2"/>
      <c r="B107" s="2" t="s">
        <v>1410</v>
      </c>
      <c r="C107" s="2" t="s">
        <v>1399</v>
      </c>
      <c r="D107" s="3" t="s">
        <v>1400</v>
      </c>
      <c r="E107" s="2" t="s">
        <v>348</v>
      </c>
      <c r="F107" s="2" t="s">
        <v>349</v>
      </c>
      <c r="G107" s="11">
        <v>18</v>
      </c>
      <c r="H107" s="2" t="s">
        <v>246</v>
      </c>
      <c r="I107" s="2" t="s">
        <v>1413</v>
      </c>
      <c r="J107" s="2" t="s">
        <v>1239</v>
      </c>
      <c r="K107" s="2" t="s">
        <v>102</v>
      </c>
      <c r="L107" s="14">
        <v>39.35</v>
      </c>
      <c r="M107" s="22">
        <f t="shared" si="2"/>
        <v>708.30000000000007</v>
      </c>
      <c r="N107" s="13">
        <v>99.95</v>
      </c>
      <c r="O107" s="24">
        <f t="shared" si="3"/>
        <v>1799.1000000000001</v>
      </c>
      <c r="P107" s="2" t="s">
        <v>1240</v>
      </c>
      <c r="Q107" s="2" t="s">
        <v>36</v>
      </c>
    </row>
    <row r="108" spans="1:17" ht="39.75" customHeight="1" x14ac:dyDescent="0.2">
      <c r="A108" s="2"/>
      <c r="B108" s="2" t="s">
        <v>1414</v>
      </c>
      <c r="C108" s="2" t="s">
        <v>1415</v>
      </c>
      <c r="D108" s="3" t="s">
        <v>1416</v>
      </c>
      <c r="E108" s="2" t="s">
        <v>265</v>
      </c>
      <c r="F108" s="2" t="s">
        <v>266</v>
      </c>
      <c r="G108" s="11">
        <v>3</v>
      </c>
      <c r="H108" s="2" t="s">
        <v>166</v>
      </c>
      <c r="I108" s="2" t="s">
        <v>1417</v>
      </c>
      <c r="J108" s="2" t="s">
        <v>1239</v>
      </c>
      <c r="K108" s="2" t="s">
        <v>34</v>
      </c>
      <c r="L108" s="14">
        <v>35.409999999999997</v>
      </c>
      <c r="M108" s="22">
        <f t="shared" si="2"/>
        <v>106.22999999999999</v>
      </c>
      <c r="N108" s="13">
        <v>89.95</v>
      </c>
      <c r="O108" s="24">
        <f t="shared" si="3"/>
        <v>269.85000000000002</v>
      </c>
      <c r="P108" s="2" t="s">
        <v>1240</v>
      </c>
      <c r="Q108" s="2" t="s">
        <v>36</v>
      </c>
    </row>
    <row r="109" spans="1:17" ht="39.75" customHeight="1" x14ac:dyDescent="0.2">
      <c r="A109" s="2"/>
      <c r="B109" s="2" t="s">
        <v>1414</v>
      </c>
      <c r="C109" s="2" t="s">
        <v>1415</v>
      </c>
      <c r="D109" s="3" t="s">
        <v>1416</v>
      </c>
      <c r="E109" s="2" t="s">
        <v>283</v>
      </c>
      <c r="F109" s="2" t="s">
        <v>284</v>
      </c>
      <c r="G109" s="11">
        <v>6</v>
      </c>
      <c r="H109" s="2" t="s">
        <v>166</v>
      </c>
      <c r="I109" s="2" t="s">
        <v>1418</v>
      </c>
      <c r="J109" s="2" t="s">
        <v>1239</v>
      </c>
      <c r="K109" s="2" t="s">
        <v>34</v>
      </c>
      <c r="L109" s="14">
        <v>35.409999999999997</v>
      </c>
      <c r="M109" s="22">
        <f t="shared" si="2"/>
        <v>212.45999999999998</v>
      </c>
      <c r="N109" s="13">
        <v>89.95</v>
      </c>
      <c r="O109" s="24">
        <f t="shared" si="3"/>
        <v>539.70000000000005</v>
      </c>
      <c r="P109" s="2" t="s">
        <v>1240</v>
      </c>
      <c r="Q109" s="2" t="s">
        <v>36</v>
      </c>
    </row>
    <row r="110" spans="1:17" ht="39.75" customHeight="1" x14ac:dyDescent="0.2">
      <c r="A110" s="2"/>
      <c r="B110" s="2" t="s">
        <v>1419</v>
      </c>
      <c r="C110" s="2" t="s">
        <v>1420</v>
      </c>
      <c r="D110" s="3" t="s">
        <v>1421</v>
      </c>
      <c r="E110" s="2" t="s">
        <v>48</v>
      </c>
      <c r="F110" s="2" t="s">
        <v>49</v>
      </c>
      <c r="G110" s="11">
        <v>11</v>
      </c>
      <c r="H110" s="2" t="s">
        <v>192</v>
      </c>
      <c r="I110" s="2" t="s">
        <v>1422</v>
      </c>
      <c r="J110" s="2" t="s">
        <v>1239</v>
      </c>
      <c r="K110" s="2" t="s">
        <v>126</v>
      </c>
      <c r="L110" s="14">
        <v>23.6</v>
      </c>
      <c r="M110" s="22">
        <f t="shared" si="2"/>
        <v>259.60000000000002</v>
      </c>
      <c r="N110" s="13">
        <v>59.95</v>
      </c>
      <c r="O110" s="24">
        <f t="shared" si="3"/>
        <v>659.45</v>
      </c>
      <c r="P110" s="2" t="s">
        <v>1240</v>
      </c>
      <c r="Q110" s="2" t="s">
        <v>36</v>
      </c>
    </row>
    <row r="111" spans="1:17" ht="39.75" customHeight="1" x14ac:dyDescent="0.2">
      <c r="A111" s="2"/>
      <c r="B111" s="2" t="s">
        <v>1419</v>
      </c>
      <c r="C111" s="2" t="s">
        <v>1420</v>
      </c>
      <c r="D111" s="3" t="s">
        <v>1421</v>
      </c>
      <c r="E111" s="2" t="s">
        <v>80</v>
      </c>
      <c r="F111" s="2" t="s">
        <v>81</v>
      </c>
      <c r="G111" s="11">
        <v>44</v>
      </c>
      <c r="H111" s="2" t="s">
        <v>192</v>
      </c>
      <c r="I111" s="2" t="s">
        <v>1423</v>
      </c>
      <c r="J111" s="2" t="s">
        <v>1239</v>
      </c>
      <c r="K111" s="2" t="s">
        <v>126</v>
      </c>
      <c r="L111" s="14">
        <v>23.6</v>
      </c>
      <c r="M111" s="22">
        <f t="shared" si="2"/>
        <v>1038.4000000000001</v>
      </c>
      <c r="N111" s="13">
        <v>59.95</v>
      </c>
      <c r="O111" s="24">
        <f t="shared" si="3"/>
        <v>2637.8</v>
      </c>
      <c r="P111" s="2" t="s">
        <v>1240</v>
      </c>
      <c r="Q111" s="2" t="s">
        <v>36</v>
      </c>
    </row>
    <row r="112" spans="1:17" ht="39.75" customHeight="1" x14ac:dyDescent="0.2">
      <c r="A112" s="2"/>
      <c r="B112" s="2" t="s">
        <v>1419</v>
      </c>
      <c r="C112" s="2" t="s">
        <v>1420</v>
      </c>
      <c r="D112" s="3" t="s">
        <v>1421</v>
      </c>
      <c r="E112" s="2" t="s">
        <v>505</v>
      </c>
      <c r="F112" s="2" t="s">
        <v>506</v>
      </c>
      <c r="G112" s="11">
        <v>48</v>
      </c>
      <c r="H112" s="2" t="s">
        <v>192</v>
      </c>
      <c r="I112" s="2" t="s">
        <v>1424</v>
      </c>
      <c r="J112" s="2" t="s">
        <v>1239</v>
      </c>
      <c r="K112" s="2" t="s">
        <v>126</v>
      </c>
      <c r="L112" s="14">
        <v>23.6</v>
      </c>
      <c r="M112" s="22">
        <f t="shared" si="2"/>
        <v>1132.8000000000002</v>
      </c>
      <c r="N112" s="13">
        <v>59.95</v>
      </c>
      <c r="O112" s="24">
        <f t="shared" si="3"/>
        <v>2877.6000000000004</v>
      </c>
      <c r="P112" s="2" t="s">
        <v>1240</v>
      </c>
      <c r="Q112" s="2" t="s">
        <v>36</v>
      </c>
    </row>
    <row r="113" spans="1:17" ht="39.75" customHeight="1" x14ac:dyDescent="0.2">
      <c r="A113" s="2"/>
      <c r="B113" s="2" t="s">
        <v>1425</v>
      </c>
      <c r="C113" s="2" t="s">
        <v>1420</v>
      </c>
      <c r="D113" s="3" t="s">
        <v>1421</v>
      </c>
      <c r="E113" s="2" t="s">
        <v>80</v>
      </c>
      <c r="F113" s="2" t="s">
        <v>81</v>
      </c>
      <c r="G113" s="11">
        <v>59</v>
      </c>
      <c r="H113" s="2" t="s">
        <v>192</v>
      </c>
      <c r="I113" s="2" t="s">
        <v>1426</v>
      </c>
      <c r="J113" s="2" t="s">
        <v>1239</v>
      </c>
      <c r="K113" s="2" t="s">
        <v>126</v>
      </c>
      <c r="L113" s="14">
        <v>23.6</v>
      </c>
      <c r="M113" s="22">
        <f t="shared" si="2"/>
        <v>1392.4</v>
      </c>
      <c r="N113" s="13">
        <v>59.95</v>
      </c>
      <c r="O113" s="24">
        <f t="shared" si="3"/>
        <v>3537.05</v>
      </c>
      <c r="P113" s="2" t="s">
        <v>1240</v>
      </c>
      <c r="Q113" s="2" t="s">
        <v>36</v>
      </c>
    </row>
    <row r="114" spans="1:17" ht="39.75" customHeight="1" x14ac:dyDescent="0.2">
      <c r="A114" s="2"/>
      <c r="B114" s="2" t="s">
        <v>1425</v>
      </c>
      <c r="C114" s="2" t="s">
        <v>1420</v>
      </c>
      <c r="D114" s="3" t="s">
        <v>1421</v>
      </c>
      <c r="E114" s="2" t="s">
        <v>48</v>
      </c>
      <c r="F114" s="2" t="s">
        <v>49</v>
      </c>
      <c r="G114" s="11">
        <v>64</v>
      </c>
      <c r="H114" s="2" t="s">
        <v>192</v>
      </c>
      <c r="I114" s="2" t="s">
        <v>1427</v>
      </c>
      <c r="J114" s="2" t="s">
        <v>1239</v>
      </c>
      <c r="K114" s="2" t="s">
        <v>126</v>
      </c>
      <c r="L114" s="14">
        <v>23.6</v>
      </c>
      <c r="M114" s="22">
        <f t="shared" si="2"/>
        <v>1510.4</v>
      </c>
      <c r="N114" s="13">
        <v>59.95</v>
      </c>
      <c r="O114" s="24">
        <f t="shared" si="3"/>
        <v>3836.8</v>
      </c>
      <c r="P114" s="2" t="s">
        <v>1240</v>
      </c>
      <c r="Q114" s="2" t="s">
        <v>36</v>
      </c>
    </row>
    <row r="115" spans="1:17" ht="39.75" customHeight="1" x14ac:dyDescent="0.2">
      <c r="A115" s="2"/>
      <c r="B115" s="2" t="s">
        <v>1425</v>
      </c>
      <c r="C115" s="2" t="s">
        <v>1420</v>
      </c>
      <c r="D115" s="3" t="s">
        <v>1421</v>
      </c>
      <c r="E115" s="2" t="s">
        <v>505</v>
      </c>
      <c r="F115" s="2" t="s">
        <v>506</v>
      </c>
      <c r="G115" s="11">
        <v>68</v>
      </c>
      <c r="H115" s="2" t="s">
        <v>192</v>
      </c>
      <c r="I115" s="2" t="s">
        <v>1428</v>
      </c>
      <c r="J115" s="2" t="s">
        <v>1239</v>
      </c>
      <c r="K115" s="2" t="s">
        <v>126</v>
      </c>
      <c r="L115" s="14">
        <v>23.6</v>
      </c>
      <c r="M115" s="22">
        <f t="shared" si="2"/>
        <v>1604.8000000000002</v>
      </c>
      <c r="N115" s="13">
        <v>59.95</v>
      </c>
      <c r="O115" s="24">
        <f t="shared" si="3"/>
        <v>4076.6000000000004</v>
      </c>
      <c r="P115" s="2" t="s">
        <v>1240</v>
      </c>
      <c r="Q115" s="2" t="s">
        <v>36</v>
      </c>
    </row>
    <row r="116" spans="1:17" ht="39.75" customHeight="1" x14ac:dyDescent="0.2">
      <c r="A116" s="2"/>
      <c r="B116" s="2" t="s">
        <v>1429</v>
      </c>
      <c r="C116" s="2" t="s">
        <v>1430</v>
      </c>
      <c r="D116" s="3" t="s">
        <v>1431</v>
      </c>
      <c r="E116" s="2" t="s">
        <v>1432</v>
      </c>
      <c r="F116" s="2" t="s">
        <v>1433</v>
      </c>
      <c r="G116" s="11">
        <v>14</v>
      </c>
      <c r="H116" s="2" t="s">
        <v>192</v>
      </c>
      <c r="I116" s="2" t="s">
        <v>1434</v>
      </c>
      <c r="J116" s="2" t="s">
        <v>1239</v>
      </c>
      <c r="K116" s="2" t="s">
        <v>126</v>
      </c>
      <c r="L116" s="14">
        <v>23.6</v>
      </c>
      <c r="M116" s="22">
        <f t="shared" si="2"/>
        <v>330.40000000000003</v>
      </c>
      <c r="N116" s="13">
        <v>59.95</v>
      </c>
      <c r="O116" s="24">
        <f t="shared" si="3"/>
        <v>839.30000000000007</v>
      </c>
      <c r="P116" s="2" t="s">
        <v>1240</v>
      </c>
      <c r="Q116" s="2" t="s">
        <v>36</v>
      </c>
    </row>
    <row r="117" spans="1:17" ht="39.75" customHeight="1" x14ac:dyDescent="0.2">
      <c r="A117" s="2"/>
      <c r="B117" s="2" t="s">
        <v>1429</v>
      </c>
      <c r="C117" s="2" t="s">
        <v>1430</v>
      </c>
      <c r="D117" s="3" t="s">
        <v>1431</v>
      </c>
      <c r="E117" s="2" t="s">
        <v>98</v>
      </c>
      <c r="F117" s="2" t="s">
        <v>99</v>
      </c>
      <c r="G117" s="11">
        <v>27</v>
      </c>
      <c r="H117" s="2" t="s">
        <v>192</v>
      </c>
      <c r="I117" s="2" t="s">
        <v>1435</v>
      </c>
      <c r="J117" s="2" t="s">
        <v>1239</v>
      </c>
      <c r="K117" s="2" t="s">
        <v>126</v>
      </c>
      <c r="L117" s="14">
        <v>23.6</v>
      </c>
      <c r="M117" s="22">
        <f t="shared" si="2"/>
        <v>637.20000000000005</v>
      </c>
      <c r="N117" s="13">
        <v>59.95</v>
      </c>
      <c r="O117" s="24">
        <f t="shared" si="3"/>
        <v>1618.65</v>
      </c>
      <c r="P117" s="2" t="s">
        <v>1240</v>
      </c>
      <c r="Q117" s="2" t="s">
        <v>36</v>
      </c>
    </row>
    <row r="118" spans="1:17" ht="39.75" customHeight="1" x14ac:dyDescent="0.2">
      <c r="A118" s="2"/>
      <c r="B118" s="2" t="s">
        <v>1429</v>
      </c>
      <c r="C118" s="2" t="s">
        <v>1430</v>
      </c>
      <c r="D118" s="3" t="s">
        <v>1431</v>
      </c>
      <c r="E118" s="2" t="s">
        <v>48</v>
      </c>
      <c r="F118" s="2" t="s">
        <v>49</v>
      </c>
      <c r="G118" s="11">
        <v>29</v>
      </c>
      <c r="H118" s="2" t="s">
        <v>192</v>
      </c>
      <c r="I118" s="2" t="s">
        <v>1436</v>
      </c>
      <c r="J118" s="2" t="s">
        <v>1239</v>
      </c>
      <c r="K118" s="2" t="s">
        <v>126</v>
      </c>
      <c r="L118" s="14">
        <v>23.6</v>
      </c>
      <c r="M118" s="22">
        <f t="shared" si="2"/>
        <v>684.40000000000009</v>
      </c>
      <c r="N118" s="13">
        <v>59.95</v>
      </c>
      <c r="O118" s="24">
        <f t="shared" si="3"/>
        <v>1738.5500000000002</v>
      </c>
      <c r="P118" s="2" t="s">
        <v>1240</v>
      </c>
      <c r="Q118" s="2" t="s">
        <v>36</v>
      </c>
    </row>
    <row r="119" spans="1:17" ht="39.75" customHeight="1" x14ac:dyDescent="0.2">
      <c r="A119" s="2"/>
      <c r="B119" s="2" t="s">
        <v>1437</v>
      </c>
      <c r="C119" s="2" t="s">
        <v>1430</v>
      </c>
      <c r="D119" s="3" t="s">
        <v>1431</v>
      </c>
      <c r="E119" s="2" t="s">
        <v>98</v>
      </c>
      <c r="F119" s="2" t="s">
        <v>99</v>
      </c>
      <c r="G119" s="11">
        <v>25</v>
      </c>
      <c r="H119" s="2" t="s">
        <v>192</v>
      </c>
      <c r="I119" s="2" t="s">
        <v>1438</v>
      </c>
      <c r="J119" s="2" t="s">
        <v>1239</v>
      </c>
      <c r="K119" s="2" t="s">
        <v>126</v>
      </c>
      <c r="L119" s="14">
        <v>31.48</v>
      </c>
      <c r="M119" s="22">
        <f t="shared" si="2"/>
        <v>787</v>
      </c>
      <c r="N119" s="13">
        <v>79.95</v>
      </c>
      <c r="O119" s="24">
        <f t="shared" si="3"/>
        <v>1998.75</v>
      </c>
      <c r="P119" s="2" t="s">
        <v>1240</v>
      </c>
      <c r="Q119" s="2" t="s">
        <v>36</v>
      </c>
    </row>
    <row r="120" spans="1:17" ht="39.75" customHeight="1" x14ac:dyDescent="0.2">
      <c r="A120" s="2"/>
      <c r="B120" s="2" t="s">
        <v>1437</v>
      </c>
      <c r="C120" s="2" t="s">
        <v>1430</v>
      </c>
      <c r="D120" s="3" t="s">
        <v>1431</v>
      </c>
      <c r="E120" s="2" t="s">
        <v>1432</v>
      </c>
      <c r="F120" s="2" t="s">
        <v>1433</v>
      </c>
      <c r="G120" s="11">
        <v>26</v>
      </c>
      <c r="H120" s="2" t="s">
        <v>192</v>
      </c>
      <c r="I120" s="2" t="s">
        <v>1439</v>
      </c>
      <c r="J120" s="2" t="s">
        <v>1239</v>
      </c>
      <c r="K120" s="2" t="s">
        <v>126</v>
      </c>
      <c r="L120" s="14">
        <v>31.48</v>
      </c>
      <c r="M120" s="22">
        <f t="shared" si="2"/>
        <v>818.48</v>
      </c>
      <c r="N120" s="13">
        <v>79.95</v>
      </c>
      <c r="O120" s="24">
        <f t="shared" si="3"/>
        <v>2078.7000000000003</v>
      </c>
      <c r="P120" s="2" t="s">
        <v>1240</v>
      </c>
      <c r="Q120" s="2" t="s">
        <v>36</v>
      </c>
    </row>
    <row r="121" spans="1:17" ht="39.75" customHeight="1" x14ac:dyDescent="0.2">
      <c r="A121" s="2"/>
      <c r="B121" s="2" t="s">
        <v>1437</v>
      </c>
      <c r="C121" s="2" t="s">
        <v>1430</v>
      </c>
      <c r="D121" s="3" t="s">
        <v>1431</v>
      </c>
      <c r="E121" s="2" t="s">
        <v>48</v>
      </c>
      <c r="F121" s="2" t="s">
        <v>49</v>
      </c>
      <c r="G121" s="11">
        <v>28</v>
      </c>
      <c r="H121" s="2" t="s">
        <v>192</v>
      </c>
      <c r="I121" s="2" t="s">
        <v>1440</v>
      </c>
      <c r="J121" s="2" t="s">
        <v>1239</v>
      </c>
      <c r="K121" s="2" t="s">
        <v>126</v>
      </c>
      <c r="L121" s="14">
        <v>31.48</v>
      </c>
      <c r="M121" s="22">
        <f t="shared" si="2"/>
        <v>881.44</v>
      </c>
      <c r="N121" s="13">
        <v>79.95</v>
      </c>
      <c r="O121" s="24">
        <f t="shared" si="3"/>
        <v>2238.6</v>
      </c>
      <c r="P121" s="2" t="s">
        <v>1240</v>
      </c>
      <c r="Q121" s="2" t="s">
        <v>36</v>
      </c>
    </row>
    <row r="122" spans="1:17" ht="39.75" customHeight="1" x14ac:dyDescent="0.2">
      <c r="A122" s="2"/>
      <c r="B122" s="2" t="s">
        <v>1441</v>
      </c>
      <c r="C122" s="2" t="s">
        <v>1442</v>
      </c>
      <c r="D122" s="3" t="s">
        <v>1443</v>
      </c>
      <c r="E122" s="2" t="s">
        <v>48</v>
      </c>
      <c r="F122" s="2" t="s">
        <v>49</v>
      </c>
      <c r="G122" s="11">
        <v>1</v>
      </c>
      <c r="H122" s="2" t="s">
        <v>276</v>
      </c>
      <c r="I122" s="2" t="s">
        <v>1444</v>
      </c>
      <c r="J122" s="2" t="s">
        <v>1371</v>
      </c>
      <c r="K122" s="2" t="s">
        <v>126</v>
      </c>
      <c r="L122" s="14">
        <v>15.73</v>
      </c>
      <c r="M122" s="22">
        <f t="shared" si="2"/>
        <v>15.73</v>
      </c>
      <c r="N122" s="13">
        <v>39.950000000000003</v>
      </c>
      <c r="O122" s="24">
        <f t="shared" si="3"/>
        <v>39.950000000000003</v>
      </c>
      <c r="P122" s="2" t="s">
        <v>1220</v>
      </c>
      <c r="Q122" s="2" t="s">
        <v>36</v>
      </c>
    </row>
    <row r="123" spans="1:17" ht="39.75" customHeight="1" x14ac:dyDescent="0.2">
      <c r="A123" s="2"/>
      <c r="B123" s="2" t="s">
        <v>1445</v>
      </c>
      <c r="C123" s="2" t="s">
        <v>1442</v>
      </c>
      <c r="D123" s="3" t="s">
        <v>1443</v>
      </c>
      <c r="E123" s="2" t="s">
        <v>48</v>
      </c>
      <c r="F123" s="2" t="s">
        <v>49</v>
      </c>
      <c r="G123" s="11">
        <v>56</v>
      </c>
      <c r="H123" s="2" t="s">
        <v>276</v>
      </c>
      <c r="I123" s="2" t="s">
        <v>1446</v>
      </c>
      <c r="J123" s="2" t="s">
        <v>1239</v>
      </c>
      <c r="K123" s="2" t="s">
        <v>126</v>
      </c>
      <c r="L123" s="14">
        <v>23.6</v>
      </c>
      <c r="M123" s="22">
        <f t="shared" si="2"/>
        <v>1321.6000000000001</v>
      </c>
      <c r="N123" s="13">
        <v>59.95</v>
      </c>
      <c r="O123" s="24">
        <f t="shared" si="3"/>
        <v>3357.2000000000003</v>
      </c>
      <c r="P123" s="2" t="s">
        <v>1240</v>
      </c>
      <c r="Q123" s="2" t="s">
        <v>36</v>
      </c>
    </row>
    <row r="124" spans="1:17" ht="39.75" customHeight="1" x14ac:dyDescent="0.2">
      <c r="A124" s="2"/>
      <c r="B124" s="2" t="s">
        <v>1447</v>
      </c>
      <c r="C124" s="2" t="s">
        <v>1442</v>
      </c>
      <c r="D124" s="3" t="s">
        <v>1443</v>
      </c>
      <c r="E124" s="2" t="s">
        <v>48</v>
      </c>
      <c r="F124" s="2" t="s">
        <v>49</v>
      </c>
      <c r="G124" s="11">
        <v>95</v>
      </c>
      <c r="H124" s="2" t="s">
        <v>276</v>
      </c>
      <c r="I124" s="2" t="s">
        <v>1448</v>
      </c>
      <c r="J124" s="2" t="s">
        <v>1232</v>
      </c>
      <c r="K124" s="2" t="s">
        <v>126</v>
      </c>
      <c r="L124" s="14">
        <v>27.54</v>
      </c>
      <c r="M124" s="22">
        <f t="shared" si="2"/>
        <v>2616.2999999999997</v>
      </c>
      <c r="N124" s="13">
        <v>69.95</v>
      </c>
      <c r="O124" s="24">
        <f t="shared" si="3"/>
        <v>6645.25</v>
      </c>
      <c r="P124" s="2" t="s">
        <v>1220</v>
      </c>
      <c r="Q124" s="2" t="s">
        <v>36</v>
      </c>
    </row>
    <row r="125" spans="1:17" ht="39.75" customHeight="1" x14ac:dyDescent="0.2">
      <c r="A125" s="2"/>
      <c r="B125" s="2" t="s">
        <v>1449</v>
      </c>
      <c r="C125" s="2" t="s">
        <v>1450</v>
      </c>
      <c r="D125" s="3" t="s">
        <v>1451</v>
      </c>
      <c r="E125" s="2" t="s">
        <v>48</v>
      </c>
      <c r="F125" s="2" t="s">
        <v>49</v>
      </c>
      <c r="G125" s="11">
        <v>30</v>
      </c>
      <c r="H125" s="2" t="s">
        <v>192</v>
      </c>
      <c r="I125" s="2" t="s">
        <v>1452</v>
      </c>
      <c r="J125" s="2" t="s">
        <v>1239</v>
      </c>
      <c r="K125" s="2" t="s">
        <v>102</v>
      </c>
      <c r="L125" s="14">
        <v>31.48</v>
      </c>
      <c r="M125" s="22">
        <f t="shared" si="2"/>
        <v>944.4</v>
      </c>
      <c r="N125" s="13">
        <v>79.95</v>
      </c>
      <c r="O125" s="24">
        <f t="shared" si="3"/>
        <v>2398.5</v>
      </c>
      <c r="P125" s="2" t="s">
        <v>1240</v>
      </c>
      <c r="Q125" s="2" t="s">
        <v>36</v>
      </c>
    </row>
    <row r="126" spans="1:17" ht="39.75" customHeight="1" x14ac:dyDescent="0.2">
      <c r="A126" s="2"/>
      <c r="B126" s="2" t="s">
        <v>1449</v>
      </c>
      <c r="C126" s="2" t="s">
        <v>1450</v>
      </c>
      <c r="D126" s="3" t="s">
        <v>1451</v>
      </c>
      <c r="E126" s="2" t="s">
        <v>104</v>
      </c>
      <c r="F126" s="2" t="s">
        <v>105</v>
      </c>
      <c r="G126" s="11">
        <v>35</v>
      </c>
      <c r="H126" s="2" t="s">
        <v>192</v>
      </c>
      <c r="I126" s="2" t="s">
        <v>1453</v>
      </c>
      <c r="J126" s="2" t="s">
        <v>1239</v>
      </c>
      <c r="K126" s="2" t="s">
        <v>102</v>
      </c>
      <c r="L126" s="14">
        <v>31.48</v>
      </c>
      <c r="M126" s="22">
        <f t="shared" si="2"/>
        <v>1101.8</v>
      </c>
      <c r="N126" s="13">
        <v>79.95</v>
      </c>
      <c r="O126" s="24">
        <f t="shared" si="3"/>
        <v>2798.25</v>
      </c>
      <c r="P126" s="2" t="s">
        <v>1240</v>
      </c>
      <c r="Q126" s="2" t="s">
        <v>36</v>
      </c>
    </row>
    <row r="127" spans="1:17" ht="39.75" customHeight="1" x14ac:dyDescent="0.2">
      <c r="A127" s="2"/>
      <c r="B127" s="2" t="s">
        <v>1449</v>
      </c>
      <c r="C127" s="2" t="s">
        <v>1450</v>
      </c>
      <c r="D127" s="3" t="s">
        <v>1451</v>
      </c>
      <c r="E127" s="2" t="s">
        <v>98</v>
      </c>
      <c r="F127" s="2" t="s">
        <v>99</v>
      </c>
      <c r="G127" s="11">
        <v>35</v>
      </c>
      <c r="H127" s="2" t="s">
        <v>192</v>
      </c>
      <c r="I127" s="2" t="s">
        <v>1454</v>
      </c>
      <c r="J127" s="2" t="s">
        <v>1239</v>
      </c>
      <c r="K127" s="2" t="s">
        <v>102</v>
      </c>
      <c r="L127" s="14">
        <v>31.48</v>
      </c>
      <c r="M127" s="22">
        <f t="shared" si="2"/>
        <v>1101.8</v>
      </c>
      <c r="N127" s="13">
        <v>79.95</v>
      </c>
      <c r="O127" s="24">
        <f t="shared" si="3"/>
        <v>2798.25</v>
      </c>
      <c r="P127" s="2" t="s">
        <v>1240</v>
      </c>
      <c r="Q127" s="2" t="s">
        <v>36</v>
      </c>
    </row>
    <row r="128" spans="1:17" ht="39.75" customHeight="1" x14ac:dyDescent="0.2">
      <c r="A128" s="2"/>
      <c r="B128" s="2" t="s">
        <v>1455</v>
      </c>
      <c r="C128" s="2" t="s">
        <v>1450</v>
      </c>
      <c r="D128" s="3" t="s">
        <v>1451</v>
      </c>
      <c r="E128" s="2" t="s">
        <v>48</v>
      </c>
      <c r="F128" s="2" t="s">
        <v>49</v>
      </c>
      <c r="G128" s="11">
        <v>6</v>
      </c>
      <c r="H128" s="2" t="s">
        <v>192</v>
      </c>
      <c r="I128" s="2" t="s">
        <v>1456</v>
      </c>
      <c r="J128" s="2" t="s">
        <v>1239</v>
      </c>
      <c r="K128" s="2" t="s">
        <v>102</v>
      </c>
      <c r="L128" s="14">
        <v>35.409999999999997</v>
      </c>
      <c r="M128" s="22">
        <f t="shared" si="2"/>
        <v>212.45999999999998</v>
      </c>
      <c r="N128" s="13">
        <v>89.95</v>
      </c>
      <c r="O128" s="24">
        <f t="shared" si="3"/>
        <v>539.70000000000005</v>
      </c>
      <c r="P128" s="2" t="s">
        <v>1240</v>
      </c>
      <c r="Q128" s="2" t="s">
        <v>36</v>
      </c>
    </row>
    <row r="129" spans="1:17" ht="39.75" customHeight="1" x14ac:dyDescent="0.2">
      <c r="A129" s="2"/>
      <c r="B129" s="2" t="s">
        <v>1455</v>
      </c>
      <c r="C129" s="2" t="s">
        <v>1450</v>
      </c>
      <c r="D129" s="3" t="s">
        <v>1451</v>
      </c>
      <c r="E129" s="2" t="s">
        <v>98</v>
      </c>
      <c r="F129" s="2" t="s">
        <v>99</v>
      </c>
      <c r="G129" s="11">
        <v>23</v>
      </c>
      <c r="H129" s="2" t="s">
        <v>192</v>
      </c>
      <c r="I129" s="2" t="s">
        <v>1457</v>
      </c>
      <c r="J129" s="2" t="s">
        <v>1239</v>
      </c>
      <c r="K129" s="2" t="s">
        <v>102</v>
      </c>
      <c r="L129" s="14">
        <v>35.409999999999997</v>
      </c>
      <c r="M129" s="22">
        <f t="shared" si="2"/>
        <v>814.43</v>
      </c>
      <c r="N129" s="13">
        <v>89.95</v>
      </c>
      <c r="O129" s="24">
        <f t="shared" si="3"/>
        <v>2068.85</v>
      </c>
      <c r="P129" s="2" t="s">
        <v>1240</v>
      </c>
      <c r="Q129" s="2" t="s">
        <v>36</v>
      </c>
    </row>
    <row r="130" spans="1:17" ht="39.75" customHeight="1" x14ac:dyDescent="0.2">
      <c r="A130" s="2"/>
      <c r="B130" s="2" t="s">
        <v>1455</v>
      </c>
      <c r="C130" s="2" t="s">
        <v>1450</v>
      </c>
      <c r="D130" s="3" t="s">
        <v>1451</v>
      </c>
      <c r="E130" s="2" t="s">
        <v>104</v>
      </c>
      <c r="F130" s="2" t="s">
        <v>105</v>
      </c>
      <c r="G130" s="11">
        <v>32</v>
      </c>
      <c r="H130" s="2" t="s">
        <v>192</v>
      </c>
      <c r="I130" s="2" t="s">
        <v>1458</v>
      </c>
      <c r="J130" s="2" t="s">
        <v>1239</v>
      </c>
      <c r="K130" s="2" t="s">
        <v>102</v>
      </c>
      <c r="L130" s="14">
        <v>35.409999999999997</v>
      </c>
      <c r="M130" s="22">
        <f t="shared" si="2"/>
        <v>1133.1199999999999</v>
      </c>
      <c r="N130" s="13">
        <v>89.95</v>
      </c>
      <c r="O130" s="24">
        <f t="shared" si="3"/>
        <v>2878.4</v>
      </c>
      <c r="P130" s="2" t="s">
        <v>1240</v>
      </c>
      <c r="Q130" s="2" t="s">
        <v>36</v>
      </c>
    </row>
    <row r="131" spans="1:17" ht="39.75" customHeight="1" x14ac:dyDescent="0.2">
      <c r="A131" s="2"/>
      <c r="B131" s="2" t="s">
        <v>1459</v>
      </c>
      <c r="C131" s="2" t="s">
        <v>1450</v>
      </c>
      <c r="D131" s="3" t="s">
        <v>1451</v>
      </c>
      <c r="E131" s="2" t="s">
        <v>48</v>
      </c>
      <c r="F131" s="2" t="s">
        <v>49</v>
      </c>
      <c r="G131" s="11">
        <v>11</v>
      </c>
      <c r="H131" s="2" t="s">
        <v>192</v>
      </c>
      <c r="I131" s="2" t="s">
        <v>1460</v>
      </c>
      <c r="J131" s="2" t="s">
        <v>1239</v>
      </c>
      <c r="K131" s="2" t="s">
        <v>102</v>
      </c>
      <c r="L131" s="14">
        <v>39.35</v>
      </c>
      <c r="M131" s="22">
        <f t="shared" ref="M131:M194" si="4">G131*L131</f>
        <v>432.85</v>
      </c>
      <c r="N131" s="13">
        <v>99.95</v>
      </c>
      <c r="O131" s="24">
        <f t="shared" ref="O131:O194" si="5">G131*N131</f>
        <v>1099.45</v>
      </c>
      <c r="P131" s="2" t="s">
        <v>1240</v>
      </c>
      <c r="Q131" s="2" t="s">
        <v>36</v>
      </c>
    </row>
    <row r="132" spans="1:17" ht="39.75" customHeight="1" x14ac:dyDescent="0.2">
      <c r="A132" s="2"/>
      <c r="B132" s="2" t="s">
        <v>1459</v>
      </c>
      <c r="C132" s="2" t="s">
        <v>1450</v>
      </c>
      <c r="D132" s="3" t="s">
        <v>1451</v>
      </c>
      <c r="E132" s="2" t="s">
        <v>98</v>
      </c>
      <c r="F132" s="2" t="s">
        <v>99</v>
      </c>
      <c r="G132" s="11">
        <v>15</v>
      </c>
      <c r="H132" s="2" t="s">
        <v>192</v>
      </c>
      <c r="I132" s="2" t="s">
        <v>1461</v>
      </c>
      <c r="J132" s="2" t="s">
        <v>1239</v>
      </c>
      <c r="K132" s="2" t="s">
        <v>102</v>
      </c>
      <c r="L132" s="14">
        <v>39.35</v>
      </c>
      <c r="M132" s="22">
        <f t="shared" si="4"/>
        <v>590.25</v>
      </c>
      <c r="N132" s="13">
        <v>99.95</v>
      </c>
      <c r="O132" s="24">
        <f t="shared" si="5"/>
        <v>1499.25</v>
      </c>
      <c r="P132" s="2" t="s">
        <v>1240</v>
      </c>
      <c r="Q132" s="2" t="s">
        <v>36</v>
      </c>
    </row>
    <row r="133" spans="1:17" ht="39.75" customHeight="1" x14ac:dyDescent="0.2">
      <c r="A133" s="2"/>
      <c r="B133" s="2" t="s">
        <v>1459</v>
      </c>
      <c r="C133" s="2" t="s">
        <v>1450</v>
      </c>
      <c r="D133" s="3" t="s">
        <v>1451</v>
      </c>
      <c r="E133" s="2" t="s">
        <v>104</v>
      </c>
      <c r="F133" s="2" t="s">
        <v>105</v>
      </c>
      <c r="G133" s="11">
        <v>30</v>
      </c>
      <c r="H133" s="2" t="s">
        <v>192</v>
      </c>
      <c r="I133" s="2" t="s">
        <v>1462</v>
      </c>
      <c r="J133" s="2" t="s">
        <v>1239</v>
      </c>
      <c r="K133" s="2" t="s">
        <v>102</v>
      </c>
      <c r="L133" s="14">
        <v>39.35</v>
      </c>
      <c r="M133" s="22">
        <f t="shared" si="4"/>
        <v>1180.5</v>
      </c>
      <c r="N133" s="13">
        <v>99.95</v>
      </c>
      <c r="O133" s="24">
        <f t="shared" si="5"/>
        <v>2998.5</v>
      </c>
      <c r="P133" s="2" t="s">
        <v>1240</v>
      </c>
      <c r="Q133" s="2" t="s">
        <v>36</v>
      </c>
    </row>
    <row r="134" spans="1:17" ht="39.75" customHeight="1" x14ac:dyDescent="0.2">
      <c r="A134" s="2"/>
      <c r="B134" s="2" t="s">
        <v>1463</v>
      </c>
      <c r="C134" s="2" t="s">
        <v>1464</v>
      </c>
      <c r="D134" s="3" t="s">
        <v>1465</v>
      </c>
      <c r="E134" s="2" t="s">
        <v>48</v>
      </c>
      <c r="F134" s="2" t="s">
        <v>49</v>
      </c>
      <c r="G134" s="11">
        <v>220</v>
      </c>
      <c r="H134" s="2" t="s">
        <v>628</v>
      </c>
      <c r="I134" s="2" t="s">
        <v>1466</v>
      </c>
      <c r="J134" s="2" t="s">
        <v>1232</v>
      </c>
      <c r="K134" s="2" t="s">
        <v>102</v>
      </c>
      <c r="L134" s="14">
        <v>19.670000000000002</v>
      </c>
      <c r="M134" s="22">
        <f t="shared" si="4"/>
        <v>4327.4000000000005</v>
      </c>
      <c r="N134" s="13">
        <v>49.95</v>
      </c>
      <c r="O134" s="24">
        <f t="shared" si="5"/>
        <v>10989</v>
      </c>
      <c r="P134" s="2" t="s">
        <v>1220</v>
      </c>
      <c r="Q134" s="2" t="s">
        <v>36</v>
      </c>
    </row>
    <row r="135" spans="1:17" ht="39.75" customHeight="1" x14ac:dyDescent="0.2">
      <c r="A135" s="2"/>
      <c r="B135" s="2" t="s">
        <v>1463</v>
      </c>
      <c r="C135" s="2" t="s">
        <v>1464</v>
      </c>
      <c r="D135" s="3" t="s">
        <v>1465</v>
      </c>
      <c r="E135" s="2" t="s">
        <v>505</v>
      </c>
      <c r="F135" s="2" t="s">
        <v>506</v>
      </c>
      <c r="G135" s="11">
        <v>292</v>
      </c>
      <c r="H135" s="2" t="s">
        <v>628</v>
      </c>
      <c r="I135" s="2" t="s">
        <v>1467</v>
      </c>
      <c r="J135" s="2" t="s">
        <v>1232</v>
      </c>
      <c r="K135" s="2" t="s">
        <v>102</v>
      </c>
      <c r="L135" s="14">
        <v>19.670000000000002</v>
      </c>
      <c r="M135" s="22">
        <f t="shared" si="4"/>
        <v>5743.64</v>
      </c>
      <c r="N135" s="13">
        <v>49.95</v>
      </c>
      <c r="O135" s="24">
        <f t="shared" si="5"/>
        <v>14585.400000000001</v>
      </c>
      <c r="P135" s="2" t="s">
        <v>1220</v>
      </c>
      <c r="Q135" s="2" t="s">
        <v>36</v>
      </c>
    </row>
    <row r="136" spans="1:17" ht="39.75" customHeight="1" x14ac:dyDescent="0.2">
      <c r="A136" s="2"/>
      <c r="B136" s="2" t="s">
        <v>1468</v>
      </c>
      <c r="C136" s="2" t="s">
        <v>1464</v>
      </c>
      <c r="D136" s="3" t="s">
        <v>1465</v>
      </c>
      <c r="E136" s="2" t="s">
        <v>48</v>
      </c>
      <c r="F136" s="2" t="s">
        <v>49</v>
      </c>
      <c r="G136" s="11">
        <v>7</v>
      </c>
      <c r="H136" s="2" t="s">
        <v>628</v>
      </c>
      <c r="I136" s="2" t="s">
        <v>1469</v>
      </c>
      <c r="J136" s="2" t="s">
        <v>1239</v>
      </c>
      <c r="K136" s="2" t="s">
        <v>102</v>
      </c>
      <c r="L136" s="14">
        <v>23.6</v>
      </c>
      <c r="M136" s="22">
        <f t="shared" si="4"/>
        <v>165.20000000000002</v>
      </c>
      <c r="N136" s="13">
        <v>59.95</v>
      </c>
      <c r="O136" s="24">
        <f t="shared" si="5"/>
        <v>419.65000000000003</v>
      </c>
      <c r="P136" s="2" t="s">
        <v>1240</v>
      </c>
      <c r="Q136" s="2" t="s">
        <v>36</v>
      </c>
    </row>
    <row r="137" spans="1:17" ht="39.75" customHeight="1" x14ac:dyDescent="0.2">
      <c r="A137" s="2"/>
      <c r="B137" s="2" t="s">
        <v>1468</v>
      </c>
      <c r="C137" s="2" t="s">
        <v>1464</v>
      </c>
      <c r="D137" s="3" t="s">
        <v>1465</v>
      </c>
      <c r="E137" s="2" t="s">
        <v>505</v>
      </c>
      <c r="F137" s="2" t="s">
        <v>506</v>
      </c>
      <c r="G137" s="11">
        <v>39</v>
      </c>
      <c r="H137" s="2" t="s">
        <v>628</v>
      </c>
      <c r="I137" s="2" t="s">
        <v>1470</v>
      </c>
      <c r="J137" s="2" t="s">
        <v>1239</v>
      </c>
      <c r="K137" s="2" t="s">
        <v>102</v>
      </c>
      <c r="L137" s="14">
        <v>23.6</v>
      </c>
      <c r="M137" s="22">
        <f t="shared" si="4"/>
        <v>920.40000000000009</v>
      </c>
      <c r="N137" s="13">
        <v>59.95</v>
      </c>
      <c r="O137" s="24">
        <f t="shared" si="5"/>
        <v>2338.0500000000002</v>
      </c>
      <c r="P137" s="2" t="s">
        <v>1240</v>
      </c>
      <c r="Q137" s="2" t="s">
        <v>36</v>
      </c>
    </row>
    <row r="138" spans="1:17" ht="39.75" customHeight="1" x14ac:dyDescent="0.2">
      <c r="A138" s="2"/>
      <c r="B138" s="2" t="s">
        <v>1471</v>
      </c>
      <c r="C138" s="2" t="s">
        <v>1464</v>
      </c>
      <c r="D138" s="3" t="s">
        <v>1465</v>
      </c>
      <c r="E138" s="2" t="s">
        <v>505</v>
      </c>
      <c r="F138" s="2" t="s">
        <v>506</v>
      </c>
      <c r="G138" s="11">
        <v>165</v>
      </c>
      <c r="H138" s="2" t="s">
        <v>628</v>
      </c>
      <c r="I138" s="2" t="s">
        <v>1472</v>
      </c>
      <c r="J138" s="2" t="s">
        <v>1239</v>
      </c>
      <c r="K138" s="2" t="s">
        <v>102</v>
      </c>
      <c r="L138" s="14">
        <v>23.6</v>
      </c>
      <c r="M138" s="22">
        <f t="shared" si="4"/>
        <v>3894.0000000000005</v>
      </c>
      <c r="N138" s="13">
        <v>59.95</v>
      </c>
      <c r="O138" s="24">
        <f t="shared" si="5"/>
        <v>9891.75</v>
      </c>
      <c r="P138" s="2" t="s">
        <v>1240</v>
      </c>
      <c r="Q138" s="2" t="s">
        <v>36</v>
      </c>
    </row>
    <row r="139" spans="1:17" ht="39.75" customHeight="1" x14ac:dyDescent="0.2">
      <c r="A139" s="2"/>
      <c r="B139" s="2" t="s">
        <v>1473</v>
      </c>
      <c r="C139" s="2" t="s">
        <v>1464</v>
      </c>
      <c r="D139" s="3" t="s">
        <v>1465</v>
      </c>
      <c r="E139" s="2" t="s">
        <v>505</v>
      </c>
      <c r="F139" s="2" t="s">
        <v>506</v>
      </c>
      <c r="G139" s="11">
        <v>195</v>
      </c>
      <c r="H139" s="2" t="s">
        <v>628</v>
      </c>
      <c r="I139" s="2" t="s">
        <v>1474</v>
      </c>
      <c r="J139" s="2" t="s">
        <v>1239</v>
      </c>
      <c r="K139" s="2" t="s">
        <v>102</v>
      </c>
      <c r="L139" s="14">
        <v>35.409999999999997</v>
      </c>
      <c r="M139" s="22">
        <f t="shared" si="4"/>
        <v>6904.9499999999989</v>
      </c>
      <c r="N139" s="13">
        <v>89.95</v>
      </c>
      <c r="O139" s="24">
        <f t="shared" si="5"/>
        <v>17540.25</v>
      </c>
      <c r="P139" s="2" t="s">
        <v>1240</v>
      </c>
      <c r="Q139" s="2" t="s">
        <v>36</v>
      </c>
    </row>
    <row r="140" spans="1:17" ht="39.75" customHeight="1" x14ac:dyDescent="0.2">
      <c r="A140" s="2"/>
      <c r="B140" s="2" t="s">
        <v>1475</v>
      </c>
      <c r="C140" s="2" t="s">
        <v>1476</v>
      </c>
      <c r="D140" s="3" t="s">
        <v>1477</v>
      </c>
      <c r="E140" s="2" t="s">
        <v>836</v>
      </c>
      <c r="F140" s="2" t="s">
        <v>837</v>
      </c>
      <c r="G140" s="11">
        <v>45</v>
      </c>
      <c r="H140" s="2" t="s">
        <v>31</v>
      </c>
      <c r="I140" s="2" t="s">
        <v>1478</v>
      </c>
      <c r="J140" s="2" t="s">
        <v>1232</v>
      </c>
      <c r="K140" s="2" t="s">
        <v>102</v>
      </c>
      <c r="L140" s="14">
        <v>19.670000000000002</v>
      </c>
      <c r="M140" s="22">
        <f t="shared" si="4"/>
        <v>885.15000000000009</v>
      </c>
      <c r="N140" s="13">
        <v>49.95</v>
      </c>
      <c r="O140" s="24">
        <f t="shared" si="5"/>
        <v>2247.75</v>
      </c>
      <c r="P140" s="2" t="s">
        <v>1220</v>
      </c>
      <c r="Q140" s="2" t="s">
        <v>36</v>
      </c>
    </row>
    <row r="141" spans="1:17" ht="39.75" customHeight="1" x14ac:dyDescent="0.2">
      <c r="A141" s="2"/>
      <c r="B141" s="2" t="s">
        <v>1475</v>
      </c>
      <c r="C141" s="2" t="s">
        <v>1476</v>
      </c>
      <c r="D141" s="3" t="s">
        <v>1477</v>
      </c>
      <c r="E141" s="2" t="s">
        <v>1479</v>
      </c>
      <c r="F141" s="2" t="s">
        <v>1480</v>
      </c>
      <c r="G141" s="11">
        <v>51</v>
      </c>
      <c r="H141" s="2" t="s">
        <v>31</v>
      </c>
      <c r="I141" s="2" t="s">
        <v>1481</v>
      </c>
      <c r="J141" s="2" t="s">
        <v>1232</v>
      </c>
      <c r="K141" s="2" t="s">
        <v>102</v>
      </c>
      <c r="L141" s="14">
        <v>19.670000000000002</v>
      </c>
      <c r="M141" s="22">
        <f t="shared" si="4"/>
        <v>1003.1700000000001</v>
      </c>
      <c r="N141" s="13">
        <v>49.95</v>
      </c>
      <c r="O141" s="24">
        <f t="shared" si="5"/>
        <v>2547.4500000000003</v>
      </c>
      <c r="P141" s="2" t="s">
        <v>1220</v>
      </c>
      <c r="Q141" s="2" t="s">
        <v>36</v>
      </c>
    </row>
    <row r="142" spans="1:17" ht="39.75" customHeight="1" x14ac:dyDescent="0.2">
      <c r="A142" s="2"/>
      <c r="B142" s="2" t="s">
        <v>1482</v>
      </c>
      <c r="C142" s="2" t="s">
        <v>1476</v>
      </c>
      <c r="D142" s="3" t="s">
        <v>1477</v>
      </c>
      <c r="E142" s="2" t="s">
        <v>836</v>
      </c>
      <c r="F142" s="2" t="s">
        <v>837</v>
      </c>
      <c r="G142" s="11">
        <v>47</v>
      </c>
      <c r="H142" s="2" t="s">
        <v>59</v>
      </c>
      <c r="I142" s="2" t="s">
        <v>1483</v>
      </c>
      <c r="J142" s="2" t="s">
        <v>1239</v>
      </c>
      <c r="K142" s="2" t="s">
        <v>102</v>
      </c>
      <c r="L142" s="14">
        <v>23.6</v>
      </c>
      <c r="M142" s="22">
        <f t="shared" si="4"/>
        <v>1109.2</v>
      </c>
      <c r="N142" s="13">
        <v>59.95</v>
      </c>
      <c r="O142" s="24">
        <f t="shared" si="5"/>
        <v>2817.65</v>
      </c>
      <c r="P142" s="2" t="s">
        <v>1240</v>
      </c>
      <c r="Q142" s="2" t="s">
        <v>36</v>
      </c>
    </row>
    <row r="143" spans="1:17" ht="39.75" customHeight="1" x14ac:dyDescent="0.2">
      <c r="A143" s="2"/>
      <c r="B143" s="2" t="s">
        <v>1484</v>
      </c>
      <c r="C143" s="2" t="s">
        <v>1476</v>
      </c>
      <c r="D143" s="3" t="s">
        <v>1477</v>
      </c>
      <c r="E143" s="2" t="s">
        <v>836</v>
      </c>
      <c r="F143" s="2" t="s">
        <v>837</v>
      </c>
      <c r="G143" s="11">
        <v>32</v>
      </c>
      <c r="H143" s="2" t="s">
        <v>628</v>
      </c>
      <c r="I143" s="2" t="s">
        <v>1485</v>
      </c>
      <c r="J143" s="2" t="s">
        <v>1239</v>
      </c>
      <c r="K143" s="2" t="s">
        <v>102</v>
      </c>
      <c r="L143" s="14">
        <v>23.6</v>
      </c>
      <c r="M143" s="22">
        <f t="shared" si="4"/>
        <v>755.2</v>
      </c>
      <c r="N143" s="13">
        <v>59.95</v>
      </c>
      <c r="O143" s="24">
        <f t="shared" si="5"/>
        <v>1918.4</v>
      </c>
      <c r="P143" s="2" t="s">
        <v>1240</v>
      </c>
      <c r="Q143" s="2" t="s">
        <v>36</v>
      </c>
    </row>
    <row r="144" spans="1:17" ht="39.75" customHeight="1" x14ac:dyDescent="0.2">
      <c r="A144" s="2"/>
      <c r="B144" s="2" t="s">
        <v>1484</v>
      </c>
      <c r="C144" s="2" t="s">
        <v>1476</v>
      </c>
      <c r="D144" s="3" t="s">
        <v>1477</v>
      </c>
      <c r="E144" s="2" t="s">
        <v>1479</v>
      </c>
      <c r="F144" s="2" t="s">
        <v>1480</v>
      </c>
      <c r="G144" s="11">
        <v>126</v>
      </c>
      <c r="H144" s="2" t="s">
        <v>628</v>
      </c>
      <c r="I144" s="2" t="s">
        <v>1486</v>
      </c>
      <c r="J144" s="2" t="s">
        <v>1239</v>
      </c>
      <c r="K144" s="2" t="s">
        <v>102</v>
      </c>
      <c r="L144" s="14">
        <v>23.6</v>
      </c>
      <c r="M144" s="22">
        <f t="shared" si="4"/>
        <v>2973.6000000000004</v>
      </c>
      <c r="N144" s="13">
        <v>59.95</v>
      </c>
      <c r="O144" s="24">
        <f t="shared" si="5"/>
        <v>7553.7000000000007</v>
      </c>
      <c r="P144" s="2" t="s">
        <v>1240</v>
      </c>
      <c r="Q144" s="2" t="s">
        <v>36</v>
      </c>
    </row>
    <row r="145" spans="1:17" ht="39.75" customHeight="1" x14ac:dyDescent="0.2">
      <c r="A145" s="2"/>
      <c r="B145" s="2" t="s">
        <v>1487</v>
      </c>
      <c r="C145" s="2" t="s">
        <v>1476</v>
      </c>
      <c r="D145" s="3" t="s">
        <v>1477</v>
      </c>
      <c r="E145" s="2" t="s">
        <v>1479</v>
      </c>
      <c r="F145" s="2" t="s">
        <v>1480</v>
      </c>
      <c r="G145" s="11">
        <v>1</v>
      </c>
      <c r="H145" s="2" t="s">
        <v>31</v>
      </c>
      <c r="I145" s="2" t="s">
        <v>1488</v>
      </c>
      <c r="J145" s="2" t="s">
        <v>1239</v>
      </c>
      <c r="K145" s="2" t="s">
        <v>102</v>
      </c>
      <c r="L145" s="14">
        <v>31.48</v>
      </c>
      <c r="M145" s="22">
        <f t="shared" si="4"/>
        <v>31.48</v>
      </c>
      <c r="N145" s="13">
        <v>79.95</v>
      </c>
      <c r="O145" s="24">
        <f t="shared" si="5"/>
        <v>79.95</v>
      </c>
      <c r="P145" s="2" t="s">
        <v>1240</v>
      </c>
      <c r="Q145" s="2" t="s">
        <v>36</v>
      </c>
    </row>
    <row r="146" spans="1:17" ht="39.75" customHeight="1" x14ac:dyDescent="0.2">
      <c r="A146" s="2"/>
      <c r="B146" s="2" t="s">
        <v>1489</v>
      </c>
      <c r="C146" s="2" t="s">
        <v>1476</v>
      </c>
      <c r="D146" s="3" t="s">
        <v>1477</v>
      </c>
      <c r="E146" s="2" t="s">
        <v>836</v>
      </c>
      <c r="F146" s="2" t="s">
        <v>837</v>
      </c>
      <c r="G146" s="11">
        <v>100</v>
      </c>
      <c r="H146" s="2" t="s">
        <v>31</v>
      </c>
      <c r="I146" s="2" t="s">
        <v>1490</v>
      </c>
      <c r="J146" s="2" t="s">
        <v>1239</v>
      </c>
      <c r="K146" s="2" t="s">
        <v>102</v>
      </c>
      <c r="L146" s="14">
        <v>31.48</v>
      </c>
      <c r="M146" s="22">
        <f t="shared" si="4"/>
        <v>3148</v>
      </c>
      <c r="N146" s="13">
        <v>79.95</v>
      </c>
      <c r="O146" s="24">
        <f t="shared" si="5"/>
        <v>7995</v>
      </c>
      <c r="P146" s="2" t="s">
        <v>1240</v>
      </c>
      <c r="Q146" s="2" t="s">
        <v>36</v>
      </c>
    </row>
    <row r="147" spans="1:17" ht="39.75" customHeight="1" x14ac:dyDescent="0.2">
      <c r="A147" s="2"/>
      <c r="B147" s="2" t="s">
        <v>1491</v>
      </c>
      <c r="C147" s="2" t="s">
        <v>1476</v>
      </c>
      <c r="D147" s="3" t="s">
        <v>1477</v>
      </c>
      <c r="E147" s="2" t="s">
        <v>836</v>
      </c>
      <c r="F147" s="2" t="s">
        <v>837</v>
      </c>
      <c r="G147" s="11">
        <v>17</v>
      </c>
      <c r="H147" s="2" t="s">
        <v>31</v>
      </c>
      <c r="I147" s="2" t="s">
        <v>1492</v>
      </c>
      <c r="J147" s="2" t="s">
        <v>1239</v>
      </c>
      <c r="K147" s="2" t="s">
        <v>102</v>
      </c>
      <c r="L147" s="14">
        <v>35.409999999999997</v>
      </c>
      <c r="M147" s="22">
        <f t="shared" si="4"/>
        <v>601.96999999999991</v>
      </c>
      <c r="N147" s="13">
        <v>89.95</v>
      </c>
      <c r="O147" s="24">
        <f t="shared" si="5"/>
        <v>1529.15</v>
      </c>
      <c r="P147" s="2" t="s">
        <v>1240</v>
      </c>
      <c r="Q147" s="2" t="s">
        <v>36</v>
      </c>
    </row>
    <row r="148" spans="1:17" ht="39.75" customHeight="1" x14ac:dyDescent="0.2">
      <c r="A148" s="2"/>
      <c r="B148" s="2" t="s">
        <v>1493</v>
      </c>
      <c r="C148" s="2" t="s">
        <v>1494</v>
      </c>
      <c r="D148" s="3" t="s">
        <v>1495</v>
      </c>
      <c r="E148" s="2" t="s">
        <v>424</v>
      </c>
      <c r="F148" s="2" t="s">
        <v>425</v>
      </c>
      <c r="G148" s="11">
        <v>3</v>
      </c>
      <c r="H148" s="2" t="s">
        <v>276</v>
      </c>
      <c r="I148" s="2" t="s">
        <v>1496</v>
      </c>
      <c r="J148" s="2" t="s">
        <v>1239</v>
      </c>
      <c r="K148" s="2" t="s">
        <v>34</v>
      </c>
      <c r="L148" s="14">
        <v>39.35</v>
      </c>
      <c r="M148" s="22">
        <f t="shared" si="4"/>
        <v>118.05000000000001</v>
      </c>
      <c r="N148" s="13">
        <v>99.95</v>
      </c>
      <c r="O148" s="24">
        <f t="shared" si="5"/>
        <v>299.85000000000002</v>
      </c>
      <c r="P148" s="2" t="s">
        <v>1240</v>
      </c>
      <c r="Q148" s="2" t="s">
        <v>36</v>
      </c>
    </row>
    <row r="149" spans="1:17" ht="39.75" customHeight="1" x14ac:dyDescent="0.2">
      <c r="A149" s="2"/>
      <c r="B149" s="2" t="s">
        <v>1493</v>
      </c>
      <c r="C149" s="2" t="s">
        <v>1494</v>
      </c>
      <c r="D149" s="3" t="s">
        <v>1495</v>
      </c>
      <c r="E149" s="2" t="s">
        <v>48</v>
      </c>
      <c r="F149" s="2" t="s">
        <v>49</v>
      </c>
      <c r="G149" s="11">
        <v>13</v>
      </c>
      <c r="H149" s="2" t="s">
        <v>276</v>
      </c>
      <c r="I149" s="2" t="s">
        <v>1497</v>
      </c>
      <c r="J149" s="2" t="s">
        <v>1239</v>
      </c>
      <c r="K149" s="2" t="s">
        <v>34</v>
      </c>
      <c r="L149" s="14">
        <v>39.35</v>
      </c>
      <c r="M149" s="22">
        <f t="shared" si="4"/>
        <v>511.55</v>
      </c>
      <c r="N149" s="13">
        <v>99.95</v>
      </c>
      <c r="O149" s="24">
        <f t="shared" si="5"/>
        <v>1299.3500000000001</v>
      </c>
      <c r="P149" s="2" t="s">
        <v>1240</v>
      </c>
      <c r="Q149" s="2" t="s">
        <v>36</v>
      </c>
    </row>
    <row r="150" spans="1:17" ht="39.75" customHeight="1" x14ac:dyDescent="0.2">
      <c r="A150" s="2"/>
      <c r="B150" s="2" t="s">
        <v>1493</v>
      </c>
      <c r="C150" s="2" t="s">
        <v>1494</v>
      </c>
      <c r="D150" s="3" t="s">
        <v>1495</v>
      </c>
      <c r="E150" s="2" t="s">
        <v>1498</v>
      </c>
      <c r="F150" s="2" t="s">
        <v>1499</v>
      </c>
      <c r="G150" s="11">
        <v>5</v>
      </c>
      <c r="H150" s="2" t="s">
        <v>276</v>
      </c>
      <c r="I150" s="2" t="s">
        <v>1500</v>
      </c>
      <c r="J150" s="2" t="s">
        <v>1239</v>
      </c>
      <c r="K150" s="2" t="s">
        <v>34</v>
      </c>
      <c r="L150" s="14">
        <v>39.35</v>
      </c>
      <c r="M150" s="22">
        <f t="shared" si="4"/>
        <v>196.75</v>
      </c>
      <c r="N150" s="13">
        <v>99.95</v>
      </c>
      <c r="O150" s="24">
        <f t="shared" si="5"/>
        <v>499.75</v>
      </c>
      <c r="P150" s="2" t="s">
        <v>1240</v>
      </c>
      <c r="Q150" s="2" t="s">
        <v>36</v>
      </c>
    </row>
    <row r="151" spans="1:17" ht="39.75" customHeight="1" x14ac:dyDescent="0.2">
      <c r="A151" s="2"/>
      <c r="B151" s="2" t="s">
        <v>1501</v>
      </c>
      <c r="C151" s="2" t="s">
        <v>1502</v>
      </c>
      <c r="D151" s="3" t="s">
        <v>1503</v>
      </c>
      <c r="E151" s="2" t="s">
        <v>48</v>
      </c>
      <c r="F151" s="2" t="s">
        <v>49</v>
      </c>
      <c r="G151" s="11">
        <v>162</v>
      </c>
      <c r="H151" s="2" t="s">
        <v>192</v>
      </c>
      <c r="I151" s="2" t="s">
        <v>1504</v>
      </c>
      <c r="J151" s="2" t="s">
        <v>1239</v>
      </c>
      <c r="K151" s="2" t="s">
        <v>102</v>
      </c>
      <c r="L151" s="14">
        <v>19.670000000000002</v>
      </c>
      <c r="M151" s="22">
        <f t="shared" si="4"/>
        <v>3186.5400000000004</v>
      </c>
      <c r="N151" s="13">
        <v>49.95</v>
      </c>
      <c r="O151" s="24">
        <f t="shared" si="5"/>
        <v>8091.9000000000005</v>
      </c>
      <c r="P151" s="2" t="s">
        <v>1240</v>
      </c>
      <c r="Q151" s="2" t="s">
        <v>36</v>
      </c>
    </row>
    <row r="152" spans="1:17" ht="39.75" customHeight="1" x14ac:dyDescent="0.2">
      <c r="A152" s="2"/>
      <c r="B152" s="2" t="s">
        <v>1505</v>
      </c>
      <c r="C152" s="2" t="s">
        <v>1506</v>
      </c>
      <c r="D152" s="3" t="s">
        <v>1507</v>
      </c>
      <c r="E152" s="2" t="s">
        <v>274</v>
      </c>
      <c r="F152" s="2" t="s">
        <v>275</v>
      </c>
      <c r="G152" s="11">
        <v>72</v>
      </c>
      <c r="H152" s="2" t="s">
        <v>74</v>
      </c>
      <c r="I152" s="2" t="s">
        <v>1508</v>
      </c>
      <c r="J152" s="2" t="s">
        <v>1239</v>
      </c>
      <c r="K152" s="2" t="s">
        <v>102</v>
      </c>
      <c r="L152" s="14">
        <v>23.6</v>
      </c>
      <c r="M152" s="22">
        <f t="shared" si="4"/>
        <v>1699.2</v>
      </c>
      <c r="N152" s="13">
        <v>59.95</v>
      </c>
      <c r="O152" s="24">
        <f t="shared" si="5"/>
        <v>4316.4000000000005</v>
      </c>
      <c r="P152" s="2" t="s">
        <v>1240</v>
      </c>
      <c r="Q152" s="2" t="s">
        <v>36</v>
      </c>
    </row>
    <row r="153" spans="1:17" ht="39.75" customHeight="1" x14ac:dyDescent="0.2">
      <c r="A153" s="2"/>
      <c r="B153" s="2" t="s">
        <v>1505</v>
      </c>
      <c r="C153" s="2" t="s">
        <v>1506</v>
      </c>
      <c r="D153" s="3" t="s">
        <v>1507</v>
      </c>
      <c r="E153" s="2" t="s">
        <v>348</v>
      </c>
      <c r="F153" s="2" t="s">
        <v>349</v>
      </c>
      <c r="G153" s="11">
        <v>43</v>
      </c>
      <c r="H153" s="2" t="s">
        <v>74</v>
      </c>
      <c r="I153" s="2" t="s">
        <v>1509</v>
      </c>
      <c r="J153" s="2" t="s">
        <v>1239</v>
      </c>
      <c r="K153" s="2" t="s">
        <v>102</v>
      </c>
      <c r="L153" s="14">
        <v>23.6</v>
      </c>
      <c r="M153" s="22">
        <f t="shared" si="4"/>
        <v>1014.8000000000001</v>
      </c>
      <c r="N153" s="13">
        <v>59.95</v>
      </c>
      <c r="O153" s="24">
        <f t="shared" si="5"/>
        <v>2577.85</v>
      </c>
      <c r="P153" s="2" t="s">
        <v>1240</v>
      </c>
      <c r="Q153" s="2" t="s">
        <v>36</v>
      </c>
    </row>
    <row r="154" spans="1:17" ht="39.75" customHeight="1" x14ac:dyDescent="0.2">
      <c r="A154" s="2"/>
      <c r="B154" s="2" t="s">
        <v>1505</v>
      </c>
      <c r="C154" s="2" t="s">
        <v>1506</v>
      </c>
      <c r="D154" s="3" t="s">
        <v>1507</v>
      </c>
      <c r="E154" s="2" t="s">
        <v>104</v>
      </c>
      <c r="F154" s="2" t="s">
        <v>105</v>
      </c>
      <c r="G154" s="11">
        <v>73</v>
      </c>
      <c r="H154" s="2" t="s">
        <v>74</v>
      </c>
      <c r="I154" s="2" t="s">
        <v>1510</v>
      </c>
      <c r="J154" s="2" t="s">
        <v>1239</v>
      </c>
      <c r="K154" s="2" t="s">
        <v>102</v>
      </c>
      <c r="L154" s="14">
        <v>23.6</v>
      </c>
      <c r="M154" s="22">
        <f t="shared" si="4"/>
        <v>1722.8000000000002</v>
      </c>
      <c r="N154" s="13">
        <v>59.95</v>
      </c>
      <c r="O154" s="24">
        <f t="shared" si="5"/>
        <v>4376.3500000000004</v>
      </c>
      <c r="P154" s="2" t="s">
        <v>1240</v>
      </c>
      <c r="Q154" s="2" t="s">
        <v>36</v>
      </c>
    </row>
    <row r="155" spans="1:17" ht="39.75" customHeight="1" x14ac:dyDescent="0.2">
      <c r="A155" s="2"/>
      <c r="B155" s="2" t="s">
        <v>1511</v>
      </c>
      <c r="C155" s="2" t="s">
        <v>1506</v>
      </c>
      <c r="D155" s="3" t="s">
        <v>1507</v>
      </c>
      <c r="E155" s="2" t="s">
        <v>274</v>
      </c>
      <c r="F155" s="2" t="s">
        <v>275</v>
      </c>
      <c r="G155" s="11">
        <v>59</v>
      </c>
      <c r="H155" s="2" t="s">
        <v>166</v>
      </c>
      <c r="I155" s="2" t="s">
        <v>1512</v>
      </c>
      <c r="J155" s="2" t="s">
        <v>1239</v>
      </c>
      <c r="K155" s="2" t="s">
        <v>102</v>
      </c>
      <c r="L155" s="14">
        <v>23.6</v>
      </c>
      <c r="M155" s="22">
        <f t="shared" si="4"/>
        <v>1392.4</v>
      </c>
      <c r="N155" s="13">
        <v>59.95</v>
      </c>
      <c r="O155" s="24">
        <f t="shared" si="5"/>
        <v>3537.05</v>
      </c>
      <c r="P155" s="2" t="s">
        <v>1240</v>
      </c>
      <c r="Q155" s="2" t="s">
        <v>36</v>
      </c>
    </row>
    <row r="156" spans="1:17" ht="39.75" customHeight="1" x14ac:dyDescent="0.2">
      <c r="A156" s="2"/>
      <c r="B156" s="2" t="s">
        <v>1505</v>
      </c>
      <c r="C156" s="2" t="s">
        <v>1506</v>
      </c>
      <c r="D156" s="3" t="s">
        <v>1507</v>
      </c>
      <c r="E156" s="2" t="s">
        <v>265</v>
      </c>
      <c r="F156" s="2" t="s">
        <v>266</v>
      </c>
      <c r="G156" s="11">
        <v>67</v>
      </c>
      <c r="H156" s="2" t="s">
        <v>74</v>
      </c>
      <c r="I156" s="2" t="s">
        <v>1513</v>
      </c>
      <c r="J156" s="2" t="s">
        <v>1239</v>
      </c>
      <c r="K156" s="2" t="s">
        <v>102</v>
      </c>
      <c r="L156" s="14">
        <v>23.6</v>
      </c>
      <c r="M156" s="22">
        <f t="shared" si="4"/>
        <v>1581.2</v>
      </c>
      <c r="N156" s="13">
        <v>59.95</v>
      </c>
      <c r="O156" s="24">
        <f t="shared" si="5"/>
        <v>4016.65</v>
      </c>
      <c r="P156" s="2" t="s">
        <v>1240</v>
      </c>
      <c r="Q156" s="2" t="s">
        <v>36</v>
      </c>
    </row>
    <row r="157" spans="1:17" ht="39.75" customHeight="1" x14ac:dyDescent="0.2">
      <c r="A157" s="2"/>
      <c r="B157" s="2" t="s">
        <v>1511</v>
      </c>
      <c r="C157" s="2" t="s">
        <v>1506</v>
      </c>
      <c r="D157" s="3" t="s">
        <v>1507</v>
      </c>
      <c r="E157" s="2" t="s">
        <v>45</v>
      </c>
      <c r="F157" s="2" t="s">
        <v>46</v>
      </c>
      <c r="G157" s="11">
        <v>68</v>
      </c>
      <c r="H157" s="2" t="s">
        <v>166</v>
      </c>
      <c r="I157" s="2" t="s">
        <v>1514</v>
      </c>
      <c r="J157" s="2" t="s">
        <v>1239</v>
      </c>
      <c r="K157" s="2" t="s">
        <v>102</v>
      </c>
      <c r="L157" s="14">
        <v>23.6</v>
      </c>
      <c r="M157" s="22">
        <f t="shared" si="4"/>
        <v>1604.8000000000002</v>
      </c>
      <c r="N157" s="13">
        <v>59.95</v>
      </c>
      <c r="O157" s="24">
        <f t="shared" si="5"/>
        <v>4076.6000000000004</v>
      </c>
      <c r="P157" s="2" t="s">
        <v>1240</v>
      </c>
      <c r="Q157" s="2" t="s">
        <v>36</v>
      </c>
    </row>
    <row r="158" spans="1:17" ht="39.75" customHeight="1" x14ac:dyDescent="0.2">
      <c r="A158" s="2"/>
      <c r="B158" s="2" t="s">
        <v>1511</v>
      </c>
      <c r="C158" s="2" t="s">
        <v>1506</v>
      </c>
      <c r="D158" s="3" t="s">
        <v>1507</v>
      </c>
      <c r="E158" s="2" t="s">
        <v>230</v>
      </c>
      <c r="F158" s="2" t="s">
        <v>231</v>
      </c>
      <c r="G158" s="11">
        <v>80</v>
      </c>
      <c r="H158" s="2" t="s">
        <v>166</v>
      </c>
      <c r="I158" s="2" t="s">
        <v>1515</v>
      </c>
      <c r="J158" s="2" t="s">
        <v>1239</v>
      </c>
      <c r="K158" s="2" t="s">
        <v>102</v>
      </c>
      <c r="L158" s="14">
        <v>23.6</v>
      </c>
      <c r="M158" s="22">
        <f t="shared" si="4"/>
        <v>1888</v>
      </c>
      <c r="N158" s="13">
        <v>59.95</v>
      </c>
      <c r="O158" s="24">
        <f t="shared" si="5"/>
        <v>4796</v>
      </c>
      <c r="P158" s="2" t="s">
        <v>1240</v>
      </c>
      <c r="Q158" s="2" t="s">
        <v>36</v>
      </c>
    </row>
    <row r="159" spans="1:17" ht="39.75" customHeight="1" x14ac:dyDescent="0.2">
      <c r="A159" s="2"/>
      <c r="B159" s="2" t="s">
        <v>1511</v>
      </c>
      <c r="C159" s="2" t="s">
        <v>1506</v>
      </c>
      <c r="D159" s="3" t="s">
        <v>1507</v>
      </c>
      <c r="E159" s="2" t="s">
        <v>265</v>
      </c>
      <c r="F159" s="2" t="s">
        <v>266</v>
      </c>
      <c r="G159" s="11">
        <v>85</v>
      </c>
      <c r="H159" s="2" t="s">
        <v>166</v>
      </c>
      <c r="I159" s="2" t="s">
        <v>1516</v>
      </c>
      <c r="J159" s="2" t="s">
        <v>1239</v>
      </c>
      <c r="K159" s="2" t="s">
        <v>102</v>
      </c>
      <c r="L159" s="14">
        <v>23.6</v>
      </c>
      <c r="M159" s="22">
        <f t="shared" si="4"/>
        <v>2006.0000000000002</v>
      </c>
      <c r="N159" s="13">
        <v>59.95</v>
      </c>
      <c r="O159" s="24">
        <f t="shared" si="5"/>
        <v>5095.75</v>
      </c>
      <c r="P159" s="2" t="s">
        <v>1240</v>
      </c>
      <c r="Q159" s="2" t="s">
        <v>36</v>
      </c>
    </row>
    <row r="160" spans="1:17" ht="39.75" customHeight="1" x14ac:dyDescent="0.2">
      <c r="A160" s="2"/>
      <c r="B160" s="2" t="s">
        <v>1511</v>
      </c>
      <c r="C160" s="2" t="s">
        <v>1506</v>
      </c>
      <c r="D160" s="3" t="s">
        <v>1507</v>
      </c>
      <c r="E160" s="2" t="s">
        <v>48</v>
      </c>
      <c r="F160" s="2" t="s">
        <v>49</v>
      </c>
      <c r="G160" s="11">
        <v>151</v>
      </c>
      <c r="H160" s="2" t="s">
        <v>166</v>
      </c>
      <c r="I160" s="2" t="s">
        <v>1517</v>
      </c>
      <c r="J160" s="2" t="s">
        <v>1239</v>
      </c>
      <c r="K160" s="2" t="s">
        <v>102</v>
      </c>
      <c r="L160" s="14">
        <v>23.6</v>
      </c>
      <c r="M160" s="22">
        <f t="shared" si="4"/>
        <v>3563.6000000000004</v>
      </c>
      <c r="N160" s="13">
        <v>59.95</v>
      </c>
      <c r="O160" s="24">
        <f t="shared" si="5"/>
        <v>9052.4500000000007</v>
      </c>
      <c r="P160" s="2" t="s">
        <v>1240</v>
      </c>
      <c r="Q160" s="2" t="s">
        <v>36</v>
      </c>
    </row>
    <row r="161" spans="1:17" ht="39.75" customHeight="1" x14ac:dyDescent="0.2">
      <c r="A161" s="2"/>
      <c r="B161" s="2" t="s">
        <v>1518</v>
      </c>
      <c r="C161" s="2" t="s">
        <v>1506</v>
      </c>
      <c r="D161" s="3" t="s">
        <v>1507</v>
      </c>
      <c r="E161" s="2" t="s">
        <v>274</v>
      </c>
      <c r="F161" s="2" t="s">
        <v>275</v>
      </c>
      <c r="G161" s="11">
        <v>86</v>
      </c>
      <c r="H161" s="2" t="s">
        <v>74</v>
      </c>
      <c r="I161" s="2" t="s">
        <v>1519</v>
      </c>
      <c r="J161" s="2" t="s">
        <v>1239</v>
      </c>
      <c r="K161" s="2" t="s">
        <v>102</v>
      </c>
      <c r="L161" s="14">
        <v>27.54</v>
      </c>
      <c r="M161" s="22">
        <f t="shared" si="4"/>
        <v>2368.44</v>
      </c>
      <c r="N161" s="13">
        <v>69.95</v>
      </c>
      <c r="O161" s="24">
        <f t="shared" si="5"/>
        <v>6015.7</v>
      </c>
      <c r="P161" s="2" t="s">
        <v>1240</v>
      </c>
      <c r="Q161" s="2" t="s">
        <v>36</v>
      </c>
    </row>
    <row r="162" spans="1:17" ht="39.75" customHeight="1" x14ac:dyDescent="0.2">
      <c r="A162" s="2"/>
      <c r="B162" s="2" t="s">
        <v>1518</v>
      </c>
      <c r="C162" s="2" t="s">
        <v>1506</v>
      </c>
      <c r="D162" s="3" t="s">
        <v>1507</v>
      </c>
      <c r="E162" s="2" t="s">
        <v>104</v>
      </c>
      <c r="F162" s="2" t="s">
        <v>105</v>
      </c>
      <c r="G162" s="11">
        <v>16</v>
      </c>
      <c r="H162" s="2" t="s">
        <v>74</v>
      </c>
      <c r="I162" s="2" t="s">
        <v>1520</v>
      </c>
      <c r="J162" s="2" t="s">
        <v>1239</v>
      </c>
      <c r="K162" s="2" t="s">
        <v>102</v>
      </c>
      <c r="L162" s="14">
        <v>27.54</v>
      </c>
      <c r="M162" s="22">
        <f t="shared" si="4"/>
        <v>440.64</v>
      </c>
      <c r="N162" s="13">
        <v>69.95</v>
      </c>
      <c r="O162" s="24">
        <f t="shared" si="5"/>
        <v>1119.2</v>
      </c>
      <c r="P162" s="2" t="s">
        <v>1240</v>
      </c>
      <c r="Q162" s="2" t="s">
        <v>36</v>
      </c>
    </row>
    <row r="163" spans="1:17" ht="39.75" customHeight="1" x14ac:dyDescent="0.2">
      <c r="A163" s="2"/>
      <c r="B163" s="2" t="s">
        <v>1518</v>
      </c>
      <c r="C163" s="2" t="s">
        <v>1506</v>
      </c>
      <c r="D163" s="3" t="s">
        <v>1507</v>
      </c>
      <c r="E163" s="2" t="s">
        <v>348</v>
      </c>
      <c r="F163" s="2" t="s">
        <v>349</v>
      </c>
      <c r="G163" s="11">
        <v>21</v>
      </c>
      <c r="H163" s="2" t="s">
        <v>74</v>
      </c>
      <c r="I163" s="2" t="s">
        <v>1521</v>
      </c>
      <c r="J163" s="2" t="s">
        <v>1239</v>
      </c>
      <c r="K163" s="2" t="s">
        <v>102</v>
      </c>
      <c r="L163" s="14">
        <v>27.54</v>
      </c>
      <c r="M163" s="22">
        <f t="shared" si="4"/>
        <v>578.34</v>
      </c>
      <c r="N163" s="13">
        <v>69.95</v>
      </c>
      <c r="O163" s="24">
        <f t="shared" si="5"/>
        <v>1468.95</v>
      </c>
      <c r="P163" s="2" t="s">
        <v>1240</v>
      </c>
      <c r="Q163" s="2" t="s">
        <v>36</v>
      </c>
    </row>
    <row r="164" spans="1:17" ht="39.75" customHeight="1" x14ac:dyDescent="0.2">
      <c r="A164" s="2"/>
      <c r="B164" s="2" t="s">
        <v>1518</v>
      </c>
      <c r="C164" s="2" t="s">
        <v>1506</v>
      </c>
      <c r="D164" s="3" t="s">
        <v>1507</v>
      </c>
      <c r="E164" s="2" t="s">
        <v>265</v>
      </c>
      <c r="F164" s="2" t="s">
        <v>266</v>
      </c>
      <c r="G164" s="11">
        <v>73</v>
      </c>
      <c r="H164" s="2" t="s">
        <v>74</v>
      </c>
      <c r="I164" s="2" t="s">
        <v>1522</v>
      </c>
      <c r="J164" s="2" t="s">
        <v>1239</v>
      </c>
      <c r="K164" s="2" t="s">
        <v>102</v>
      </c>
      <c r="L164" s="14">
        <v>27.54</v>
      </c>
      <c r="M164" s="22">
        <f t="shared" si="4"/>
        <v>2010.4199999999998</v>
      </c>
      <c r="N164" s="13">
        <v>69.95</v>
      </c>
      <c r="O164" s="24">
        <f t="shared" si="5"/>
        <v>5106.3500000000004</v>
      </c>
      <c r="P164" s="2" t="s">
        <v>1240</v>
      </c>
      <c r="Q164" s="2" t="s">
        <v>36</v>
      </c>
    </row>
    <row r="165" spans="1:17" ht="39.75" customHeight="1" x14ac:dyDescent="0.2">
      <c r="A165" s="2"/>
      <c r="B165" s="2" t="s">
        <v>1523</v>
      </c>
      <c r="C165" s="2" t="s">
        <v>1506</v>
      </c>
      <c r="D165" s="3" t="s">
        <v>1507</v>
      </c>
      <c r="E165" s="2" t="s">
        <v>104</v>
      </c>
      <c r="F165" s="2" t="s">
        <v>105</v>
      </c>
      <c r="G165" s="11">
        <v>37</v>
      </c>
      <c r="H165" s="2" t="s">
        <v>74</v>
      </c>
      <c r="I165" s="2" t="s">
        <v>1524</v>
      </c>
      <c r="J165" s="2" t="s">
        <v>1239</v>
      </c>
      <c r="K165" s="2" t="s">
        <v>102</v>
      </c>
      <c r="L165" s="14">
        <v>31.48</v>
      </c>
      <c r="M165" s="22">
        <f t="shared" si="4"/>
        <v>1164.76</v>
      </c>
      <c r="N165" s="13">
        <v>79.95</v>
      </c>
      <c r="O165" s="24">
        <f t="shared" si="5"/>
        <v>2958.15</v>
      </c>
      <c r="P165" s="2" t="s">
        <v>1240</v>
      </c>
      <c r="Q165" s="2" t="s">
        <v>36</v>
      </c>
    </row>
    <row r="166" spans="1:17" ht="39.75" customHeight="1" x14ac:dyDescent="0.2">
      <c r="A166" s="2"/>
      <c r="B166" s="2" t="s">
        <v>1523</v>
      </c>
      <c r="C166" s="2" t="s">
        <v>1506</v>
      </c>
      <c r="D166" s="3" t="s">
        <v>1507</v>
      </c>
      <c r="E166" s="2" t="s">
        <v>274</v>
      </c>
      <c r="F166" s="2" t="s">
        <v>275</v>
      </c>
      <c r="G166" s="11">
        <v>40</v>
      </c>
      <c r="H166" s="2" t="s">
        <v>74</v>
      </c>
      <c r="I166" s="2" t="s">
        <v>1525</v>
      </c>
      <c r="J166" s="2" t="s">
        <v>1239</v>
      </c>
      <c r="K166" s="2" t="s">
        <v>102</v>
      </c>
      <c r="L166" s="14">
        <v>31.48</v>
      </c>
      <c r="M166" s="22">
        <f t="shared" si="4"/>
        <v>1259.2</v>
      </c>
      <c r="N166" s="13">
        <v>79.95</v>
      </c>
      <c r="O166" s="24">
        <f t="shared" si="5"/>
        <v>3198</v>
      </c>
      <c r="P166" s="2" t="s">
        <v>1240</v>
      </c>
      <c r="Q166" s="2" t="s">
        <v>36</v>
      </c>
    </row>
    <row r="167" spans="1:17" ht="39.75" customHeight="1" x14ac:dyDescent="0.2">
      <c r="A167" s="2"/>
      <c r="B167" s="2" t="s">
        <v>1523</v>
      </c>
      <c r="C167" s="2" t="s">
        <v>1506</v>
      </c>
      <c r="D167" s="3" t="s">
        <v>1507</v>
      </c>
      <c r="E167" s="2" t="s">
        <v>348</v>
      </c>
      <c r="F167" s="2" t="s">
        <v>349</v>
      </c>
      <c r="G167" s="11">
        <v>46</v>
      </c>
      <c r="H167" s="2" t="s">
        <v>74</v>
      </c>
      <c r="I167" s="2" t="s">
        <v>1526</v>
      </c>
      <c r="J167" s="2" t="s">
        <v>1239</v>
      </c>
      <c r="K167" s="2" t="s">
        <v>102</v>
      </c>
      <c r="L167" s="14">
        <v>31.48</v>
      </c>
      <c r="M167" s="22">
        <f t="shared" si="4"/>
        <v>1448.08</v>
      </c>
      <c r="N167" s="13">
        <v>79.95</v>
      </c>
      <c r="O167" s="24">
        <f t="shared" si="5"/>
        <v>3677.7000000000003</v>
      </c>
      <c r="P167" s="2" t="s">
        <v>1240</v>
      </c>
      <c r="Q167" s="2" t="s">
        <v>36</v>
      </c>
    </row>
    <row r="168" spans="1:17" ht="39.75" customHeight="1" x14ac:dyDescent="0.2">
      <c r="A168" s="2"/>
      <c r="B168" s="2" t="s">
        <v>1527</v>
      </c>
      <c r="C168" s="2" t="s">
        <v>1528</v>
      </c>
      <c r="D168" s="3" t="s">
        <v>1529</v>
      </c>
      <c r="E168" s="2" t="s">
        <v>389</v>
      </c>
      <c r="F168" s="2" t="s">
        <v>390</v>
      </c>
      <c r="G168" s="11">
        <v>1</v>
      </c>
      <c r="H168" s="2" t="s">
        <v>59</v>
      </c>
      <c r="I168" s="2" t="s">
        <v>1530</v>
      </c>
      <c r="J168" s="2" t="s">
        <v>1282</v>
      </c>
      <c r="K168" s="2" t="s">
        <v>34</v>
      </c>
      <c r="L168" s="14">
        <v>27.54</v>
      </c>
      <c r="M168" s="22">
        <f t="shared" si="4"/>
        <v>27.54</v>
      </c>
      <c r="N168" s="13">
        <v>69.95</v>
      </c>
      <c r="O168" s="24">
        <f t="shared" si="5"/>
        <v>69.95</v>
      </c>
      <c r="P168" s="2" t="s">
        <v>1240</v>
      </c>
      <c r="Q168" s="2" t="s">
        <v>36</v>
      </c>
    </row>
    <row r="169" spans="1:17" ht="39.75" customHeight="1" x14ac:dyDescent="0.2">
      <c r="A169" s="2"/>
      <c r="B169" s="2" t="s">
        <v>1531</v>
      </c>
      <c r="C169" s="2" t="s">
        <v>1532</v>
      </c>
      <c r="D169" s="3" t="s">
        <v>1533</v>
      </c>
      <c r="E169" s="2" t="s">
        <v>319</v>
      </c>
      <c r="F169" s="2" t="s">
        <v>320</v>
      </c>
      <c r="G169" s="11">
        <v>1</v>
      </c>
      <c r="H169" s="2" t="s">
        <v>192</v>
      </c>
      <c r="I169" s="2" t="s">
        <v>1534</v>
      </c>
      <c r="J169" s="2" t="s">
        <v>1239</v>
      </c>
      <c r="K169" s="2" t="s">
        <v>34</v>
      </c>
      <c r="L169" s="14">
        <v>39.35</v>
      </c>
      <c r="M169" s="22">
        <f t="shared" si="4"/>
        <v>39.35</v>
      </c>
      <c r="N169" s="13">
        <v>99.95</v>
      </c>
      <c r="O169" s="24">
        <f t="shared" si="5"/>
        <v>99.95</v>
      </c>
      <c r="P169" s="2" t="s">
        <v>1240</v>
      </c>
      <c r="Q169" s="2" t="s">
        <v>432</v>
      </c>
    </row>
    <row r="170" spans="1:17" ht="39.75" customHeight="1" x14ac:dyDescent="0.2">
      <c r="A170" s="2"/>
      <c r="B170" s="2" t="s">
        <v>1531</v>
      </c>
      <c r="C170" s="2" t="s">
        <v>1532</v>
      </c>
      <c r="D170" s="3" t="s">
        <v>1533</v>
      </c>
      <c r="E170" s="2" t="s">
        <v>1535</v>
      </c>
      <c r="F170" s="2" t="s">
        <v>1536</v>
      </c>
      <c r="G170" s="11">
        <v>2</v>
      </c>
      <c r="H170" s="2" t="s">
        <v>192</v>
      </c>
      <c r="I170" s="2" t="s">
        <v>1537</v>
      </c>
      <c r="J170" s="2" t="s">
        <v>1239</v>
      </c>
      <c r="K170" s="2" t="s">
        <v>34</v>
      </c>
      <c r="L170" s="14">
        <v>39.35</v>
      </c>
      <c r="M170" s="22">
        <f t="shared" si="4"/>
        <v>78.7</v>
      </c>
      <c r="N170" s="13">
        <v>99.95</v>
      </c>
      <c r="O170" s="24">
        <f t="shared" si="5"/>
        <v>199.9</v>
      </c>
      <c r="P170" s="2" t="s">
        <v>1240</v>
      </c>
      <c r="Q170" s="2" t="s">
        <v>432</v>
      </c>
    </row>
    <row r="171" spans="1:17" ht="39.75" customHeight="1" x14ac:dyDescent="0.2">
      <c r="A171" s="2"/>
      <c r="B171" s="2" t="s">
        <v>1531</v>
      </c>
      <c r="C171" s="2" t="s">
        <v>1532</v>
      </c>
      <c r="D171" s="3" t="s">
        <v>1533</v>
      </c>
      <c r="E171" s="2" t="s">
        <v>48</v>
      </c>
      <c r="F171" s="2" t="s">
        <v>49</v>
      </c>
      <c r="G171" s="11">
        <v>6</v>
      </c>
      <c r="H171" s="2" t="s">
        <v>192</v>
      </c>
      <c r="I171" s="2" t="s">
        <v>1538</v>
      </c>
      <c r="J171" s="2" t="s">
        <v>1239</v>
      </c>
      <c r="K171" s="2" t="s">
        <v>34</v>
      </c>
      <c r="L171" s="14">
        <v>39.35</v>
      </c>
      <c r="M171" s="22">
        <f t="shared" si="4"/>
        <v>236.10000000000002</v>
      </c>
      <c r="N171" s="13">
        <v>99.95</v>
      </c>
      <c r="O171" s="24">
        <f t="shared" si="5"/>
        <v>599.70000000000005</v>
      </c>
      <c r="P171" s="2" t="s">
        <v>1240</v>
      </c>
      <c r="Q171" s="2" t="s">
        <v>432</v>
      </c>
    </row>
    <row r="172" spans="1:17" ht="39.75" customHeight="1" x14ac:dyDescent="0.2">
      <c r="A172" s="2"/>
      <c r="B172" s="2" t="s">
        <v>1539</v>
      </c>
      <c r="C172" s="2" t="s">
        <v>1540</v>
      </c>
      <c r="D172" s="3" t="s">
        <v>1541</v>
      </c>
      <c r="E172" s="2" t="s">
        <v>29</v>
      </c>
      <c r="F172" s="2" t="s">
        <v>30</v>
      </c>
      <c r="G172" s="11">
        <v>4</v>
      </c>
      <c r="H172" s="2" t="s">
        <v>192</v>
      </c>
      <c r="I172" s="2" t="s">
        <v>1542</v>
      </c>
      <c r="J172" s="2" t="s">
        <v>1239</v>
      </c>
      <c r="K172" s="2" t="s">
        <v>34</v>
      </c>
      <c r="L172" s="14">
        <v>50.79</v>
      </c>
      <c r="M172" s="22">
        <f t="shared" si="4"/>
        <v>203.16</v>
      </c>
      <c r="N172" s="13">
        <v>129</v>
      </c>
      <c r="O172" s="24">
        <f t="shared" si="5"/>
        <v>516</v>
      </c>
      <c r="P172" s="2" t="s">
        <v>1240</v>
      </c>
      <c r="Q172" s="2" t="s">
        <v>36</v>
      </c>
    </row>
    <row r="173" spans="1:17" ht="39.75" customHeight="1" x14ac:dyDescent="0.2">
      <c r="A173" s="2"/>
      <c r="B173" s="2" t="s">
        <v>1539</v>
      </c>
      <c r="C173" s="2" t="s">
        <v>1540</v>
      </c>
      <c r="D173" s="3" t="s">
        <v>1541</v>
      </c>
      <c r="E173" s="2" t="s">
        <v>211</v>
      </c>
      <c r="F173" s="2" t="s">
        <v>212</v>
      </c>
      <c r="G173" s="11">
        <v>5</v>
      </c>
      <c r="H173" s="2" t="s">
        <v>192</v>
      </c>
      <c r="I173" s="2" t="s">
        <v>1543</v>
      </c>
      <c r="J173" s="2" t="s">
        <v>1239</v>
      </c>
      <c r="K173" s="2" t="s">
        <v>34</v>
      </c>
      <c r="L173" s="14">
        <v>50.79</v>
      </c>
      <c r="M173" s="22">
        <f t="shared" si="4"/>
        <v>253.95</v>
      </c>
      <c r="N173" s="13">
        <v>129</v>
      </c>
      <c r="O173" s="24">
        <f t="shared" si="5"/>
        <v>645</v>
      </c>
      <c r="P173" s="2" t="s">
        <v>1240</v>
      </c>
      <c r="Q173" s="2" t="s">
        <v>36</v>
      </c>
    </row>
    <row r="174" spans="1:17" ht="39.75" customHeight="1" x14ac:dyDescent="0.2">
      <c r="A174" s="2"/>
      <c r="B174" s="2" t="s">
        <v>1539</v>
      </c>
      <c r="C174" s="2" t="s">
        <v>1540</v>
      </c>
      <c r="D174" s="3" t="s">
        <v>1541</v>
      </c>
      <c r="E174" s="2" t="s">
        <v>48</v>
      </c>
      <c r="F174" s="2" t="s">
        <v>49</v>
      </c>
      <c r="G174" s="11">
        <v>13</v>
      </c>
      <c r="H174" s="2" t="s">
        <v>192</v>
      </c>
      <c r="I174" s="2" t="s">
        <v>1544</v>
      </c>
      <c r="J174" s="2" t="s">
        <v>1239</v>
      </c>
      <c r="K174" s="2" t="s">
        <v>34</v>
      </c>
      <c r="L174" s="14">
        <v>50.79</v>
      </c>
      <c r="M174" s="22">
        <f t="shared" si="4"/>
        <v>660.27</v>
      </c>
      <c r="N174" s="13">
        <v>129</v>
      </c>
      <c r="O174" s="24">
        <f t="shared" si="5"/>
        <v>1677</v>
      </c>
      <c r="P174" s="2" t="s">
        <v>1240</v>
      </c>
      <c r="Q174" s="2" t="s">
        <v>36</v>
      </c>
    </row>
    <row r="175" spans="1:17" ht="39.75" customHeight="1" x14ac:dyDescent="0.2">
      <c r="A175" s="2"/>
      <c r="B175" s="2" t="s">
        <v>1545</v>
      </c>
      <c r="C175" s="2" t="s">
        <v>1546</v>
      </c>
      <c r="D175" s="3" t="s">
        <v>1547</v>
      </c>
      <c r="E175" s="2" t="s">
        <v>463</v>
      </c>
      <c r="F175" s="2" t="s">
        <v>169</v>
      </c>
      <c r="G175" s="11">
        <v>11</v>
      </c>
      <c r="H175" s="2" t="s">
        <v>192</v>
      </c>
      <c r="I175" s="2" t="s">
        <v>1548</v>
      </c>
      <c r="J175" s="2" t="s">
        <v>1239</v>
      </c>
      <c r="K175" s="2" t="s">
        <v>126</v>
      </c>
      <c r="L175" s="14">
        <v>27.54</v>
      </c>
      <c r="M175" s="22">
        <f t="shared" si="4"/>
        <v>302.94</v>
      </c>
      <c r="N175" s="13">
        <v>69.95</v>
      </c>
      <c r="O175" s="24">
        <f t="shared" si="5"/>
        <v>769.45</v>
      </c>
      <c r="P175" s="2" t="s">
        <v>1240</v>
      </c>
      <c r="Q175" s="2" t="s">
        <v>36</v>
      </c>
    </row>
    <row r="176" spans="1:17" ht="39.75" customHeight="1" x14ac:dyDescent="0.2">
      <c r="A176" s="2"/>
      <c r="B176" s="2" t="s">
        <v>1545</v>
      </c>
      <c r="C176" s="2" t="s">
        <v>1546</v>
      </c>
      <c r="D176" s="3" t="s">
        <v>1547</v>
      </c>
      <c r="E176" s="2" t="s">
        <v>458</v>
      </c>
      <c r="F176" s="2" t="s">
        <v>459</v>
      </c>
      <c r="G176" s="11">
        <v>14</v>
      </c>
      <c r="H176" s="2" t="s">
        <v>192</v>
      </c>
      <c r="I176" s="2" t="s">
        <v>1549</v>
      </c>
      <c r="J176" s="2" t="s">
        <v>1239</v>
      </c>
      <c r="K176" s="2" t="s">
        <v>126</v>
      </c>
      <c r="L176" s="14">
        <v>27.54</v>
      </c>
      <c r="M176" s="22">
        <f t="shared" si="4"/>
        <v>385.56</v>
      </c>
      <c r="N176" s="13">
        <v>69.95</v>
      </c>
      <c r="O176" s="24">
        <f t="shared" si="5"/>
        <v>979.30000000000007</v>
      </c>
      <c r="P176" s="2" t="s">
        <v>1240</v>
      </c>
      <c r="Q176" s="2" t="s">
        <v>36</v>
      </c>
    </row>
    <row r="177" spans="1:17" ht="39.75" customHeight="1" x14ac:dyDescent="0.2">
      <c r="A177" s="2"/>
      <c r="B177" s="2" t="s">
        <v>1545</v>
      </c>
      <c r="C177" s="2" t="s">
        <v>1546</v>
      </c>
      <c r="D177" s="3" t="s">
        <v>1547</v>
      </c>
      <c r="E177" s="2" t="s">
        <v>48</v>
      </c>
      <c r="F177" s="2" t="s">
        <v>49</v>
      </c>
      <c r="G177" s="11">
        <v>37</v>
      </c>
      <c r="H177" s="2" t="s">
        <v>192</v>
      </c>
      <c r="I177" s="2" t="s">
        <v>1550</v>
      </c>
      <c r="J177" s="2" t="s">
        <v>1239</v>
      </c>
      <c r="K177" s="2" t="s">
        <v>126</v>
      </c>
      <c r="L177" s="14">
        <v>27.54</v>
      </c>
      <c r="M177" s="22">
        <f t="shared" si="4"/>
        <v>1018.98</v>
      </c>
      <c r="N177" s="13">
        <v>69.95</v>
      </c>
      <c r="O177" s="24">
        <f t="shared" si="5"/>
        <v>2588.15</v>
      </c>
      <c r="P177" s="2" t="s">
        <v>1240</v>
      </c>
      <c r="Q177" s="2" t="s">
        <v>36</v>
      </c>
    </row>
    <row r="178" spans="1:17" ht="39.75" customHeight="1" x14ac:dyDescent="0.2">
      <c r="A178" s="2"/>
      <c r="B178" s="2" t="s">
        <v>1551</v>
      </c>
      <c r="C178" s="2" t="s">
        <v>1546</v>
      </c>
      <c r="D178" s="3" t="s">
        <v>1547</v>
      </c>
      <c r="E178" s="2" t="s">
        <v>458</v>
      </c>
      <c r="F178" s="2" t="s">
        <v>459</v>
      </c>
      <c r="G178" s="11">
        <v>12</v>
      </c>
      <c r="H178" s="2" t="s">
        <v>192</v>
      </c>
      <c r="I178" s="2" t="s">
        <v>1552</v>
      </c>
      <c r="J178" s="2" t="s">
        <v>1239</v>
      </c>
      <c r="K178" s="2" t="s">
        <v>126</v>
      </c>
      <c r="L178" s="14">
        <v>31.48</v>
      </c>
      <c r="M178" s="22">
        <f t="shared" si="4"/>
        <v>377.76</v>
      </c>
      <c r="N178" s="13">
        <v>79.95</v>
      </c>
      <c r="O178" s="24">
        <f t="shared" si="5"/>
        <v>959.40000000000009</v>
      </c>
      <c r="P178" s="2" t="s">
        <v>1240</v>
      </c>
      <c r="Q178" s="2" t="s">
        <v>36</v>
      </c>
    </row>
    <row r="179" spans="1:17" ht="39.75" customHeight="1" x14ac:dyDescent="0.2">
      <c r="A179" s="2"/>
      <c r="B179" s="2" t="s">
        <v>1551</v>
      </c>
      <c r="C179" s="2" t="s">
        <v>1546</v>
      </c>
      <c r="D179" s="3" t="s">
        <v>1547</v>
      </c>
      <c r="E179" s="2" t="s">
        <v>463</v>
      </c>
      <c r="F179" s="2" t="s">
        <v>169</v>
      </c>
      <c r="G179" s="11">
        <v>14</v>
      </c>
      <c r="H179" s="2" t="s">
        <v>192</v>
      </c>
      <c r="I179" s="2" t="s">
        <v>1553</v>
      </c>
      <c r="J179" s="2" t="s">
        <v>1239</v>
      </c>
      <c r="K179" s="2" t="s">
        <v>126</v>
      </c>
      <c r="L179" s="14">
        <v>31.48</v>
      </c>
      <c r="M179" s="22">
        <f t="shared" si="4"/>
        <v>440.72</v>
      </c>
      <c r="N179" s="13">
        <v>79.95</v>
      </c>
      <c r="O179" s="24">
        <f t="shared" si="5"/>
        <v>1119.3</v>
      </c>
      <c r="P179" s="2" t="s">
        <v>1240</v>
      </c>
      <c r="Q179" s="2" t="s">
        <v>36</v>
      </c>
    </row>
    <row r="180" spans="1:17" ht="39.75" customHeight="1" x14ac:dyDescent="0.2">
      <c r="A180" s="2"/>
      <c r="B180" s="2" t="s">
        <v>1551</v>
      </c>
      <c r="C180" s="2" t="s">
        <v>1546</v>
      </c>
      <c r="D180" s="3" t="s">
        <v>1547</v>
      </c>
      <c r="E180" s="2" t="s">
        <v>48</v>
      </c>
      <c r="F180" s="2" t="s">
        <v>49</v>
      </c>
      <c r="G180" s="11">
        <v>28</v>
      </c>
      <c r="H180" s="2" t="s">
        <v>192</v>
      </c>
      <c r="I180" s="2" t="s">
        <v>1554</v>
      </c>
      <c r="J180" s="2" t="s">
        <v>1239</v>
      </c>
      <c r="K180" s="2" t="s">
        <v>126</v>
      </c>
      <c r="L180" s="14">
        <v>31.48</v>
      </c>
      <c r="M180" s="22">
        <f t="shared" si="4"/>
        <v>881.44</v>
      </c>
      <c r="N180" s="13">
        <v>79.95</v>
      </c>
      <c r="O180" s="24">
        <f t="shared" si="5"/>
        <v>2238.6</v>
      </c>
      <c r="P180" s="2" t="s">
        <v>1240</v>
      </c>
      <c r="Q180" s="2" t="s">
        <v>36</v>
      </c>
    </row>
    <row r="181" spans="1:17" ht="39.75" customHeight="1" x14ac:dyDescent="0.2">
      <c r="A181" s="2"/>
      <c r="B181" s="2" t="s">
        <v>1555</v>
      </c>
      <c r="C181" s="2" t="s">
        <v>1556</v>
      </c>
      <c r="D181" s="3" t="s">
        <v>1557</v>
      </c>
      <c r="E181" s="2" t="s">
        <v>48</v>
      </c>
      <c r="F181" s="2" t="s">
        <v>49</v>
      </c>
      <c r="G181" s="11">
        <v>7</v>
      </c>
      <c r="H181" s="2" t="s">
        <v>59</v>
      </c>
      <c r="I181" s="2" t="s">
        <v>1558</v>
      </c>
      <c r="J181" s="2" t="s">
        <v>1559</v>
      </c>
      <c r="K181" s="2" t="s">
        <v>126</v>
      </c>
      <c r="L181" s="14">
        <v>15.73</v>
      </c>
      <c r="M181" s="22">
        <f t="shared" si="4"/>
        <v>110.11</v>
      </c>
      <c r="N181" s="13">
        <v>39.950000000000003</v>
      </c>
      <c r="O181" s="24">
        <f t="shared" si="5"/>
        <v>279.65000000000003</v>
      </c>
      <c r="P181" s="2" t="s">
        <v>1560</v>
      </c>
      <c r="Q181" s="2" t="s">
        <v>44</v>
      </c>
    </row>
    <row r="182" spans="1:17" ht="39.75" customHeight="1" x14ac:dyDescent="0.2">
      <c r="A182" s="2"/>
      <c r="B182" s="2" t="s">
        <v>1561</v>
      </c>
      <c r="C182" s="2" t="s">
        <v>1556</v>
      </c>
      <c r="D182" s="3" t="s">
        <v>1557</v>
      </c>
      <c r="E182" s="2" t="s">
        <v>45</v>
      </c>
      <c r="F182" s="2" t="s">
        <v>46</v>
      </c>
      <c r="G182" s="11">
        <v>23</v>
      </c>
      <c r="H182" s="2" t="s">
        <v>166</v>
      </c>
      <c r="I182" s="2" t="s">
        <v>1562</v>
      </c>
      <c r="J182" s="2" t="s">
        <v>1563</v>
      </c>
      <c r="K182" s="2" t="s">
        <v>126</v>
      </c>
      <c r="L182" s="14">
        <v>19.670000000000002</v>
      </c>
      <c r="M182" s="22">
        <f t="shared" si="4"/>
        <v>452.41</v>
      </c>
      <c r="N182" s="13">
        <v>49.95</v>
      </c>
      <c r="O182" s="24">
        <f t="shared" si="5"/>
        <v>1148.8500000000001</v>
      </c>
      <c r="P182" s="2" t="s">
        <v>43</v>
      </c>
      <c r="Q182" s="2" t="s">
        <v>44</v>
      </c>
    </row>
    <row r="183" spans="1:17" ht="39.75" customHeight="1" x14ac:dyDescent="0.2">
      <c r="A183" s="2"/>
      <c r="B183" s="2" t="s">
        <v>1561</v>
      </c>
      <c r="C183" s="2" t="s">
        <v>1556</v>
      </c>
      <c r="D183" s="3" t="s">
        <v>1557</v>
      </c>
      <c r="E183" s="2" t="s">
        <v>211</v>
      </c>
      <c r="F183" s="2" t="s">
        <v>212</v>
      </c>
      <c r="G183" s="11">
        <v>63</v>
      </c>
      <c r="H183" s="2" t="s">
        <v>166</v>
      </c>
      <c r="I183" s="2" t="s">
        <v>1564</v>
      </c>
      <c r="J183" s="2" t="s">
        <v>1563</v>
      </c>
      <c r="K183" s="2" t="s">
        <v>126</v>
      </c>
      <c r="L183" s="14">
        <v>19.670000000000002</v>
      </c>
      <c r="M183" s="22">
        <f t="shared" si="4"/>
        <v>1239.21</v>
      </c>
      <c r="N183" s="13">
        <v>49.95</v>
      </c>
      <c r="O183" s="24">
        <f t="shared" si="5"/>
        <v>3146.8500000000004</v>
      </c>
      <c r="P183" s="2" t="s">
        <v>43</v>
      </c>
      <c r="Q183" s="2" t="s">
        <v>44</v>
      </c>
    </row>
    <row r="184" spans="1:17" ht="39.75" customHeight="1" x14ac:dyDescent="0.2">
      <c r="A184" s="2"/>
      <c r="B184" s="2" t="s">
        <v>1561</v>
      </c>
      <c r="C184" s="2" t="s">
        <v>1556</v>
      </c>
      <c r="D184" s="3" t="s">
        <v>1557</v>
      </c>
      <c r="E184" s="2" t="s">
        <v>1535</v>
      </c>
      <c r="F184" s="2" t="s">
        <v>1536</v>
      </c>
      <c r="G184" s="11">
        <v>15</v>
      </c>
      <c r="H184" s="2" t="s">
        <v>166</v>
      </c>
      <c r="I184" s="2" t="s">
        <v>1565</v>
      </c>
      <c r="J184" s="2" t="s">
        <v>1563</v>
      </c>
      <c r="K184" s="2" t="s">
        <v>126</v>
      </c>
      <c r="L184" s="14">
        <v>19.670000000000002</v>
      </c>
      <c r="M184" s="22">
        <f t="shared" si="4"/>
        <v>295.05</v>
      </c>
      <c r="N184" s="13">
        <v>49.95</v>
      </c>
      <c r="O184" s="24">
        <f t="shared" si="5"/>
        <v>749.25</v>
      </c>
      <c r="P184" s="2" t="s">
        <v>43</v>
      </c>
      <c r="Q184" s="2" t="s">
        <v>44</v>
      </c>
    </row>
    <row r="185" spans="1:17" ht="39.75" customHeight="1" x14ac:dyDescent="0.2">
      <c r="A185" s="2"/>
      <c r="B185" s="2" t="s">
        <v>1561</v>
      </c>
      <c r="C185" s="2" t="s">
        <v>1556</v>
      </c>
      <c r="D185" s="3" t="s">
        <v>1557</v>
      </c>
      <c r="E185" s="2" t="s">
        <v>1566</v>
      </c>
      <c r="F185" s="2" t="s">
        <v>1567</v>
      </c>
      <c r="G185" s="11">
        <v>64</v>
      </c>
      <c r="H185" s="2" t="s">
        <v>166</v>
      </c>
      <c r="I185" s="2" t="s">
        <v>1568</v>
      </c>
      <c r="J185" s="2" t="s">
        <v>1563</v>
      </c>
      <c r="K185" s="2" t="s">
        <v>126</v>
      </c>
      <c r="L185" s="14">
        <v>19.670000000000002</v>
      </c>
      <c r="M185" s="22">
        <f t="shared" si="4"/>
        <v>1258.8800000000001</v>
      </c>
      <c r="N185" s="13">
        <v>49.95</v>
      </c>
      <c r="O185" s="24">
        <f t="shared" si="5"/>
        <v>3196.8</v>
      </c>
      <c r="P185" s="2" t="s">
        <v>43</v>
      </c>
      <c r="Q185" s="2" t="s">
        <v>44</v>
      </c>
    </row>
    <row r="186" spans="1:17" ht="39.75" customHeight="1" x14ac:dyDescent="0.2">
      <c r="A186" s="2"/>
      <c r="B186" s="2" t="s">
        <v>1561</v>
      </c>
      <c r="C186" s="2" t="s">
        <v>1556</v>
      </c>
      <c r="D186" s="3" t="s">
        <v>1557</v>
      </c>
      <c r="E186" s="2" t="s">
        <v>505</v>
      </c>
      <c r="F186" s="2" t="s">
        <v>506</v>
      </c>
      <c r="G186" s="11">
        <v>86</v>
      </c>
      <c r="H186" s="2" t="s">
        <v>166</v>
      </c>
      <c r="I186" s="2" t="s">
        <v>1569</v>
      </c>
      <c r="J186" s="2" t="s">
        <v>1563</v>
      </c>
      <c r="K186" s="2" t="s">
        <v>126</v>
      </c>
      <c r="L186" s="14">
        <v>19.670000000000002</v>
      </c>
      <c r="M186" s="22">
        <f t="shared" si="4"/>
        <v>1691.6200000000001</v>
      </c>
      <c r="N186" s="13">
        <v>49.95</v>
      </c>
      <c r="O186" s="24">
        <f t="shared" si="5"/>
        <v>4295.7</v>
      </c>
      <c r="P186" s="2" t="s">
        <v>43</v>
      </c>
      <c r="Q186" s="2" t="s">
        <v>44</v>
      </c>
    </row>
    <row r="187" spans="1:17" ht="39.75" customHeight="1" x14ac:dyDescent="0.2">
      <c r="A187" s="2"/>
      <c r="B187" s="2" t="s">
        <v>1570</v>
      </c>
      <c r="C187" s="2" t="s">
        <v>1556</v>
      </c>
      <c r="D187" s="3" t="s">
        <v>1557</v>
      </c>
      <c r="E187" s="2" t="s">
        <v>1535</v>
      </c>
      <c r="F187" s="2" t="s">
        <v>1536</v>
      </c>
      <c r="G187" s="11">
        <v>26</v>
      </c>
      <c r="H187" s="2" t="s">
        <v>276</v>
      </c>
      <c r="I187" s="2" t="s">
        <v>1571</v>
      </c>
      <c r="J187" s="2" t="s">
        <v>1563</v>
      </c>
      <c r="K187" s="2" t="s">
        <v>126</v>
      </c>
      <c r="L187" s="14">
        <v>23.6</v>
      </c>
      <c r="M187" s="22">
        <f t="shared" si="4"/>
        <v>613.6</v>
      </c>
      <c r="N187" s="13">
        <v>59.95</v>
      </c>
      <c r="O187" s="24">
        <f t="shared" si="5"/>
        <v>1558.7</v>
      </c>
      <c r="P187" s="2" t="s">
        <v>43</v>
      </c>
      <c r="Q187" s="2" t="s">
        <v>44</v>
      </c>
    </row>
    <row r="188" spans="1:17" ht="39.75" customHeight="1" x14ac:dyDescent="0.2">
      <c r="A188" s="2"/>
      <c r="B188" s="2" t="s">
        <v>1570</v>
      </c>
      <c r="C188" s="2" t="s">
        <v>1556</v>
      </c>
      <c r="D188" s="3" t="s">
        <v>1557</v>
      </c>
      <c r="E188" s="2" t="s">
        <v>1566</v>
      </c>
      <c r="F188" s="2" t="s">
        <v>1567</v>
      </c>
      <c r="G188" s="11">
        <v>60</v>
      </c>
      <c r="H188" s="2" t="s">
        <v>276</v>
      </c>
      <c r="I188" s="2" t="s">
        <v>1572</v>
      </c>
      <c r="J188" s="2" t="s">
        <v>1563</v>
      </c>
      <c r="K188" s="2" t="s">
        <v>126</v>
      </c>
      <c r="L188" s="14">
        <v>23.6</v>
      </c>
      <c r="M188" s="22">
        <f t="shared" si="4"/>
        <v>1416</v>
      </c>
      <c r="N188" s="13">
        <v>59.95</v>
      </c>
      <c r="O188" s="24">
        <f t="shared" si="5"/>
        <v>3597</v>
      </c>
      <c r="P188" s="2" t="s">
        <v>43</v>
      </c>
      <c r="Q188" s="2" t="s">
        <v>44</v>
      </c>
    </row>
    <row r="189" spans="1:17" ht="39.75" customHeight="1" x14ac:dyDescent="0.2">
      <c r="A189" s="2"/>
      <c r="B189" s="2" t="s">
        <v>1570</v>
      </c>
      <c r="C189" s="2" t="s">
        <v>1556</v>
      </c>
      <c r="D189" s="3" t="s">
        <v>1557</v>
      </c>
      <c r="E189" s="2" t="s">
        <v>505</v>
      </c>
      <c r="F189" s="2" t="s">
        <v>506</v>
      </c>
      <c r="G189" s="11">
        <v>35</v>
      </c>
      <c r="H189" s="2" t="s">
        <v>276</v>
      </c>
      <c r="I189" s="2" t="s">
        <v>1573</v>
      </c>
      <c r="J189" s="2" t="s">
        <v>1563</v>
      </c>
      <c r="K189" s="2" t="s">
        <v>126</v>
      </c>
      <c r="L189" s="14">
        <v>23.6</v>
      </c>
      <c r="M189" s="22">
        <f t="shared" si="4"/>
        <v>826</v>
      </c>
      <c r="N189" s="13">
        <v>59.95</v>
      </c>
      <c r="O189" s="24">
        <f t="shared" si="5"/>
        <v>2098.25</v>
      </c>
      <c r="P189" s="2" t="s">
        <v>43</v>
      </c>
      <c r="Q189" s="2" t="s">
        <v>44</v>
      </c>
    </row>
    <row r="190" spans="1:17" ht="39.75" customHeight="1" x14ac:dyDescent="0.2">
      <c r="A190" s="2"/>
      <c r="B190" s="2" t="s">
        <v>1574</v>
      </c>
      <c r="C190" s="2" t="s">
        <v>1575</v>
      </c>
      <c r="D190" s="3" t="s">
        <v>1576</v>
      </c>
      <c r="E190" s="2" t="s">
        <v>566</v>
      </c>
      <c r="F190" s="2" t="s">
        <v>567</v>
      </c>
      <c r="G190" s="11">
        <v>2</v>
      </c>
      <c r="H190" s="2" t="s">
        <v>166</v>
      </c>
      <c r="I190" s="2" t="s">
        <v>1577</v>
      </c>
      <c r="J190" s="2" t="s">
        <v>1166</v>
      </c>
      <c r="K190" s="2" t="s">
        <v>34</v>
      </c>
      <c r="L190" s="14">
        <v>39.35</v>
      </c>
      <c r="M190" s="22">
        <f t="shared" si="4"/>
        <v>78.7</v>
      </c>
      <c r="N190" s="13">
        <v>99.95</v>
      </c>
      <c r="O190" s="24">
        <f t="shared" si="5"/>
        <v>199.9</v>
      </c>
      <c r="P190" s="2" t="s">
        <v>1088</v>
      </c>
      <c r="Q190" s="2" t="s">
        <v>36</v>
      </c>
    </row>
    <row r="191" spans="1:17" ht="39.75" customHeight="1" x14ac:dyDescent="0.2">
      <c r="A191" s="2"/>
      <c r="B191" s="2" t="s">
        <v>1574</v>
      </c>
      <c r="C191" s="2" t="s">
        <v>1575</v>
      </c>
      <c r="D191" s="3" t="s">
        <v>1576</v>
      </c>
      <c r="E191" s="2" t="s">
        <v>570</v>
      </c>
      <c r="F191" s="2" t="s">
        <v>571</v>
      </c>
      <c r="G191" s="11">
        <v>3</v>
      </c>
      <c r="H191" s="2" t="s">
        <v>166</v>
      </c>
      <c r="I191" s="2" t="s">
        <v>1578</v>
      </c>
      <c r="J191" s="2" t="s">
        <v>1166</v>
      </c>
      <c r="K191" s="2" t="s">
        <v>34</v>
      </c>
      <c r="L191" s="14">
        <v>39.35</v>
      </c>
      <c r="M191" s="22">
        <f t="shared" si="4"/>
        <v>118.05000000000001</v>
      </c>
      <c r="N191" s="13">
        <v>99.95</v>
      </c>
      <c r="O191" s="24">
        <f t="shared" si="5"/>
        <v>299.85000000000002</v>
      </c>
      <c r="P191" s="2" t="s">
        <v>1088</v>
      </c>
      <c r="Q191" s="2" t="s">
        <v>36</v>
      </c>
    </row>
    <row r="192" spans="1:17" ht="39.75" customHeight="1" x14ac:dyDescent="0.2">
      <c r="A192" s="2"/>
      <c r="B192" s="2" t="s">
        <v>1579</v>
      </c>
      <c r="C192" s="2" t="s">
        <v>1580</v>
      </c>
      <c r="D192" s="3" t="s">
        <v>1581</v>
      </c>
      <c r="E192" s="2" t="s">
        <v>48</v>
      </c>
      <c r="F192" s="2" t="s">
        <v>49</v>
      </c>
      <c r="G192" s="11">
        <v>3</v>
      </c>
      <c r="H192" s="2" t="s">
        <v>17</v>
      </c>
      <c r="I192" s="2" t="s">
        <v>1582</v>
      </c>
      <c r="J192" s="2" t="s">
        <v>1239</v>
      </c>
      <c r="K192" s="2" t="s">
        <v>126</v>
      </c>
      <c r="L192" s="14">
        <v>31.48</v>
      </c>
      <c r="M192" s="22">
        <f t="shared" si="4"/>
        <v>94.44</v>
      </c>
      <c r="N192" s="13">
        <v>79.95</v>
      </c>
      <c r="O192" s="24">
        <f t="shared" si="5"/>
        <v>239.85000000000002</v>
      </c>
      <c r="P192" s="2" t="s">
        <v>1240</v>
      </c>
      <c r="Q192" s="2" t="s">
        <v>36</v>
      </c>
    </row>
    <row r="193" spans="1:17" ht="39.75" customHeight="1" x14ac:dyDescent="0.2">
      <c r="A193" s="2"/>
      <c r="B193" s="2" t="s">
        <v>1583</v>
      </c>
      <c r="C193" s="2" t="s">
        <v>1580</v>
      </c>
      <c r="D193" s="3" t="s">
        <v>1581</v>
      </c>
      <c r="E193" s="2" t="s">
        <v>48</v>
      </c>
      <c r="F193" s="2" t="s">
        <v>49</v>
      </c>
      <c r="G193" s="11">
        <v>1</v>
      </c>
      <c r="H193" s="2" t="s">
        <v>17</v>
      </c>
      <c r="I193" s="2" t="s">
        <v>1584</v>
      </c>
      <c r="J193" s="2" t="s">
        <v>1239</v>
      </c>
      <c r="K193" s="2" t="s">
        <v>126</v>
      </c>
      <c r="L193" s="14">
        <v>35.409999999999997</v>
      </c>
      <c r="M193" s="22">
        <f t="shared" si="4"/>
        <v>35.409999999999997</v>
      </c>
      <c r="N193" s="13">
        <v>89.95</v>
      </c>
      <c r="O193" s="24">
        <f t="shared" si="5"/>
        <v>89.95</v>
      </c>
      <c r="P193" s="2" t="s">
        <v>1240</v>
      </c>
      <c r="Q193" s="2" t="s">
        <v>36</v>
      </c>
    </row>
    <row r="194" spans="1:17" ht="39.75" customHeight="1" x14ac:dyDescent="0.2">
      <c r="A194" s="2"/>
      <c r="B194" s="2" t="s">
        <v>1585</v>
      </c>
      <c r="C194" s="2" t="s">
        <v>1580</v>
      </c>
      <c r="D194" s="3" t="s">
        <v>1581</v>
      </c>
      <c r="E194" s="2" t="s">
        <v>666</v>
      </c>
      <c r="F194" s="2" t="s">
        <v>667</v>
      </c>
      <c r="G194" s="11">
        <v>7</v>
      </c>
      <c r="H194" s="2" t="s">
        <v>17</v>
      </c>
      <c r="I194" s="2" t="s">
        <v>1586</v>
      </c>
      <c r="J194" s="2" t="s">
        <v>1239</v>
      </c>
      <c r="K194" s="2" t="s">
        <v>126</v>
      </c>
      <c r="L194" s="14">
        <v>54.72</v>
      </c>
      <c r="M194" s="22">
        <f t="shared" si="4"/>
        <v>383.03999999999996</v>
      </c>
      <c r="N194" s="13">
        <v>139</v>
      </c>
      <c r="O194" s="24">
        <f t="shared" si="5"/>
        <v>973</v>
      </c>
      <c r="P194" s="2" t="s">
        <v>1088</v>
      </c>
      <c r="Q194" s="2" t="s">
        <v>36</v>
      </c>
    </row>
    <row r="195" spans="1:17" ht="39.75" customHeight="1" x14ac:dyDescent="0.2">
      <c r="A195" s="2"/>
      <c r="B195" s="2" t="s">
        <v>1587</v>
      </c>
      <c r="C195" s="2" t="s">
        <v>1588</v>
      </c>
      <c r="D195" s="3" t="s">
        <v>1589</v>
      </c>
      <c r="E195" s="2" t="s">
        <v>45</v>
      </c>
      <c r="F195" s="2" t="s">
        <v>46</v>
      </c>
      <c r="G195" s="11">
        <v>28</v>
      </c>
      <c r="H195" s="2" t="s">
        <v>192</v>
      </c>
      <c r="I195" s="2" t="s">
        <v>1590</v>
      </c>
      <c r="J195" s="2" t="s">
        <v>1591</v>
      </c>
      <c r="K195" s="2" t="s">
        <v>126</v>
      </c>
      <c r="L195" s="14">
        <v>13.76</v>
      </c>
      <c r="M195" s="22">
        <f t="shared" ref="M195:M258" si="6">G195*L195</f>
        <v>385.28</v>
      </c>
      <c r="N195" s="13">
        <v>34.950000000000003</v>
      </c>
      <c r="O195" s="24">
        <f t="shared" ref="O195:O258" si="7">G195*N195</f>
        <v>978.60000000000014</v>
      </c>
      <c r="P195" s="2" t="s">
        <v>1220</v>
      </c>
      <c r="Q195" s="2" t="s">
        <v>36</v>
      </c>
    </row>
    <row r="196" spans="1:17" ht="39.75" customHeight="1" x14ac:dyDescent="0.2">
      <c r="A196" s="2"/>
      <c r="B196" s="2" t="s">
        <v>1592</v>
      </c>
      <c r="C196" s="2" t="s">
        <v>1593</v>
      </c>
      <c r="D196" s="3" t="s">
        <v>1594</v>
      </c>
      <c r="E196" s="2" t="s">
        <v>1595</v>
      </c>
      <c r="F196" s="2" t="s">
        <v>1596</v>
      </c>
      <c r="G196" s="11">
        <v>20</v>
      </c>
      <c r="H196" s="2" t="s">
        <v>59</v>
      </c>
      <c r="I196" s="2" t="s">
        <v>1597</v>
      </c>
      <c r="J196" s="2" t="s">
        <v>1166</v>
      </c>
      <c r="K196" s="2" t="s">
        <v>102</v>
      </c>
      <c r="L196" s="14">
        <v>39.35</v>
      </c>
      <c r="M196" s="22">
        <f t="shared" si="6"/>
        <v>787</v>
      </c>
      <c r="N196" s="13">
        <v>99.95</v>
      </c>
      <c r="O196" s="24">
        <f t="shared" si="7"/>
        <v>1999</v>
      </c>
      <c r="P196" s="2" t="s">
        <v>1088</v>
      </c>
      <c r="Q196" s="2" t="s">
        <v>36</v>
      </c>
    </row>
    <row r="197" spans="1:17" ht="39.75" customHeight="1" x14ac:dyDescent="0.2">
      <c r="A197" s="2"/>
      <c r="B197" s="2" t="s">
        <v>1598</v>
      </c>
      <c r="C197" s="2" t="s">
        <v>1599</v>
      </c>
      <c r="D197" s="3" t="s">
        <v>1600</v>
      </c>
      <c r="E197" s="2" t="s">
        <v>230</v>
      </c>
      <c r="F197" s="2" t="s">
        <v>231</v>
      </c>
      <c r="G197" s="11">
        <v>8</v>
      </c>
      <c r="H197" s="2" t="s">
        <v>31</v>
      </c>
      <c r="I197" s="2" t="s">
        <v>1601</v>
      </c>
      <c r="J197" s="2" t="s">
        <v>1239</v>
      </c>
      <c r="K197" s="2" t="s">
        <v>126</v>
      </c>
      <c r="L197" s="14">
        <v>35.409999999999997</v>
      </c>
      <c r="M197" s="22">
        <f t="shared" si="6"/>
        <v>283.27999999999997</v>
      </c>
      <c r="N197" s="13">
        <v>89.95</v>
      </c>
      <c r="O197" s="24">
        <f t="shared" si="7"/>
        <v>719.6</v>
      </c>
      <c r="P197" s="2" t="s">
        <v>1240</v>
      </c>
      <c r="Q197" s="2" t="s">
        <v>36</v>
      </c>
    </row>
    <row r="198" spans="1:17" ht="39.75" customHeight="1" x14ac:dyDescent="0.2">
      <c r="A198" s="2"/>
      <c r="B198" s="2" t="s">
        <v>1598</v>
      </c>
      <c r="C198" s="2" t="s">
        <v>1599</v>
      </c>
      <c r="D198" s="3" t="s">
        <v>1600</v>
      </c>
      <c r="E198" s="2" t="s">
        <v>48</v>
      </c>
      <c r="F198" s="2" t="s">
        <v>49</v>
      </c>
      <c r="G198" s="11">
        <v>9</v>
      </c>
      <c r="H198" s="2" t="s">
        <v>31</v>
      </c>
      <c r="I198" s="2" t="s">
        <v>1602</v>
      </c>
      <c r="J198" s="2" t="s">
        <v>1239</v>
      </c>
      <c r="K198" s="2" t="s">
        <v>126</v>
      </c>
      <c r="L198" s="14">
        <v>35.409999999999997</v>
      </c>
      <c r="M198" s="22">
        <f t="shared" si="6"/>
        <v>318.68999999999994</v>
      </c>
      <c r="N198" s="13">
        <v>89.95</v>
      </c>
      <c r="O198" s="24">
        <f t="shared" si="7"/>
        <v>809.55000000000007</v>
      </c>
      <c r="P198" s="2" t="s">
        <v>1240</v>
      </c>
      <c r="Q198" s="2" t="s">
        <v>36</v>
      </c>
    </row>
    <row r="199" spans="1:17" ht="39.75" customHeight="1" x14ac:dyDescent="0.2">
      <c r="A199" s="2"/>
      <c r="B199" s="2" t="s">
        <v>1598</v>
      </c>
      <c r="C199" s="2" t="s">
        <v>1599</v>
      </c>
      <c r="D199" s="3" t="s">
        <v>1600</v>
      </c>
      <c r="E199" s="2" t="s">
        <v>510</v>
      </c>
      <c r="F199" s="2" t="s">
        <v>511</v>
      </c>
      <c r="G199" s="11">
        <v>14</v>
      </c>
      <c r="H199" s="2" t="s">
        <v>31</v>
      </c>
      <c r="I199" s="2" t="s">
        <v>1603</v>
      </c>
      <c r="J199" s="2" t="s">
        <v>1239</v>
      </c>
      <c r="K199" s="2" t="s">
        <v>126</v>
      </c>
      <c r="L199" s="14">
        <v>35.409999999999997</v>
      </c>
      <c r="M199" s="22">
        <f t="shared" si="6"/>
        <v>495.73999999999995</v>
      </c>
      <c r="N199" s="13">
        <v>89.95</v>
      </c>
      <c r="O199" s="24">
        <f t="shared" si="7"/>
        <v>1259.3</v>
      </c>
      <c r="P199" s="2" t="s">
        <v>1240</v>
      </c>
      <c r="Q199" s="2" t="s">
        <v>36</v>
      </c>
    </row>
    <row r="200" spans="1:17" ht="39.75" customHeight="1" x14ac:dyDescent="0.2">
      <c r="A200" s="2"/>
      <c r="B200" s="2" t="s">
        <v>1598</v>
      </c>
      <c r="C200" s="2" t="s">
        <v>1599</v>
      </c>
      <c r="D200" s="3" t="s">
        <v>1600</v>
      </c>
      <c r="E200" s="2" t="s">
        <v>517</v>
      </c>
      <c r="F200" s="2" t="s">
        <v>518</v>
      </c>
      <c r="G200" s="11">
        <v>19</v>
      </c>
      <c r="H200" s="2" t="s">
        <v>31</v>
      </c>
      <c r="I200" s="2" t="s">
        <v>1604</v>
      </c>
      <c r="J200" s="2" t="s">
        <v>1239</v>
      </c>
      <c r="K200" s="2" t="s">
        <v>126</v>
      </c>
      <c r="L200" s="14">
        <v>35.409999999999997</v>
      </c>
      <c r="M200" s="22">
        <f t="shared" si="6"/>
        <v>672.79</v>
      </c>
      <c r="N200" s="13">
        <v>89.95</v>
      </c>
      <c r="O200" s="24">
        <f t="shared" si="7"/>
        <v>1709.05</v>
      </c>
      <c r="P200" s="2" t="s">
        <v>1240</v>
      </c>
      <c r="Q200" s="2" t="s">
        <v>36</v>
      </c>
    </row>
    <row r="201" spans="1:17" ht="39.75" customHeight="1" x14ac:dyDescent="0.2">
      <c r="B201" s="2" t="s">
        <v>1605</v>
      </c>
      <c r="C201" s="2" t="s">
        <v>1599</v>
      </c>
      <c r="D201" s="2" t="s">
        <v>1600</v>
      </c>
      <c r="E201" s="2" t="s">
        <v>517</v>
      </c>
      <c r="F201" s="2" t="s">
        <v>518</v>
      </c>
      <c r="G201" s="11">
        <v>6</v>
      </c>
      <c r="H201" s="2" t="s">
        <v>31</v>
      </c>
      <c r="I201" s="2" t="s">
        <v>1606</v>
      </c>
      <c r="J201" s="2" t="s">
        <v>1239</v>
      </c>
      <c r="K201" s="2" t="s">
        <v>126</v>
      </c>
      <c r="L201" s="14">
        <v>39.35</v>
      </c>
      <c r="M201" s="22">
        <f t="shared" si="6"/>
        <v>236.10000000000002</v>
      </c>
      <c r="N201" s="13">
        <v>99.95</v>
      </c>
      <c r="O201" s="24">
        <f t="shared" si="7"/>
        <v>599.70000000000005</v>
      </c>
      <c r="P201" s="2" t="s">
        <v>1240</v>
      </c>
      <c r="Q201" s="2" t="s">
        <v>36</v>
      </c>
    </row>
    <row r="202" spans="1:17" ht="39.75" customHeight="1" x14ac:dyDescent="0.2">
      <c r="A202" s="2"/>
      <c r="B202" s="2" t="s">
        <v>1607</v>
      </c>
      <c r="C202" s="2" t="s">
        <v>1608</v>
      </c>
      <c r="D202" s="3" t="s">
        <v>1609</v>
      </c>
      <c r="E202" s="2" t="s">
        <v>190</v>
      </c>
      <c r="F202" s="2" t="s">
        <v>191</v>
      </c>
      <c r="G202" s="11">
        <v>14</v>
      </c>
      <c r="H202" s="2" t="s">
        <v>192</v>
      </c>
      <c r="I202" s="2" t="s">
        <v>1610</v>
      </c>
      <c r="J202" s="2" t="s">
        <v>1239</v>
      </c>
      <c r="K202" s="2" t="s">
        <v>126</v>
      </c>
      <c r="L202" s="14">
        <v>23.6</v>
      </c>
      <c r="M202" s="22">
        <f t="shared" si="6"/>
        <v>330.40000000000003</v>
      </c>
      <c r="N202" s="13">
        <v>59.95</v>
      </c>
      <c r="O202" s="24">
        <f t="shared" si="7"/>
        <v>839.30000000000007</v>
      </c>
      <c r="P202" s="2" t="s">
        <v>1240</v>
      </c>
      <c r="Q202" s="2" t="s">
        <v>36</v>
      </c>
    </row>
    <row r="203" spans="1:17" ht="39.75" customHeight="1" x14ac:dyDescent="0.2">
      <c r="A203" s="2"/>
      <c r="B203" s="2" t="s">
        <v>1607</v>
      </c>
      <c r="C203" s="2" t="s">
        <v>1608</v>
      </c>
      <c r="D203" s="3" t="s">
        <v>1609</v>
      </c>
      <c r="E203" s="2" t="s">
        <v>45</v>
      </c>
      <c r="F203" s="2" t="s">
        <v>46</v>
      </c>
      <c r="G203" s="11">
        <v>42</v>
      </c>
      <c r="H203" s="2" t="s">
        <v>192</v>
      </c>
      <c r="I203" s="2" t="s">
        <v>1611</v>
      </c>
      <c r="J203" s="2" t="s">
        <v>1239</v>
      </c>
      <c r="K203" s="2" t="s">
        <v>126</v>
      </c>
      <c r="L203" s="14">
        <v>23.6</v>
      </c>
      <c r="M203" s="22">
        <f t="shared" si="6"/>
        <v>991.2</v>
      </c>
      <c r="N203" s="13">
        <v>59.95</v>
      </c>
      <c r="O203" s="24">
        <f t="shared" si="7"/>
        <v>2517.9</v>
      </c>
      <c r="P203" s="2" t="s">
        <v>1240</v>
      </c>
      <c r="Q203" s="2" t="s">
        <v>36</v>
      </c>
    </row>
    <row r="204" spans="1:17" ht="39.75" customHeight="1" x14ac:dyDescent="0.2">
      <c r="A204" s="2"/>
      <c r="B204" s="2" t="s">
        <v>1607</v>
      </c>
      <c r="C204" s="2" t="s">
        <v>1608</v>
      </c>
      <c r="D204" s="3" t="s">
        <v>1609</v>
      </c>
      <c r="E204" s="2" t="s">
        <v>48</v>
      </c>
      <c r="F204" s="2" t="s">
        <v>49</v>
      </c>
      <c r="G204" s="11">
        <v>48</v>
      </c>
      <c r="H204" s="2" t="s">
        <v>192</v>
      </c>
      <c r="I204" s="2" t="s">
        <v>1612</v>
      </c>
      <c r="J204" s="2" t="s">
        <v>1239</v>
      </c>
      <c r="K204" s="2" t="s">
        <v>126</v>
      </c>
      <c r="L204" s="14">
        <v>23.6</v>
      </c>
      <c r="M204" s="22">
        <f t="shared" si="6"/>
        <v>1132.8000000000002</v>
      </c>
      <c r="N204" s="13">
        <v>59.95</v>
      </c>
      <c r="O204" s="24">
        <f t="shared" si="7"/>
        <v>2877.6000000000004</v>
      </c>
      <c r="P204" s="2" t="s">
        <v>1240</v>
      </c>
      <c r="Q204" s="2" t="s">
        <v>36</v>
      </c>
    </row>
    <row r="205" spans="1:17" ht="39.75" customHeight="1" x14ac:dyDescent="0.2">
      <c r="A205" s="2"/>
      <c r="B205" s="2" t="s">
        <v>1607</v>
      </c>
      <c r="C205" s="2" t="s">
        <v>1608</v>
      </c>
      <c r="D205" s="3" t="s">
        <v>1609</v>
      </c>
      <c r="E205" s="2" t="s">
        <v>274</v>
      </c>
      <c r="F205" s="2" t="s">
        <v>275</v>
      </c>
      <c r="G205" s="11">
        <v>3</v>
      </c>
      <c r="H205" s="2" t="s">
        <v>192</v>
      </c>
      <c r="I205" s="2" t="s">
        <v>1613</v>
      </c>
      <c r="J205" s="2" t="s">
        <v>1239</v>
      </c>
      <c r="K205" s="2" t="s">
        <v>126</v>
      </c>
      <c r="L205" s="14">
        <v>23.6</v>
      </c>
      <c r="M205" s="22">
        <f t="shared" si="6"/>
        <v>70.800000000000011</v>
      </c>
      <c r="N205" s="13">
        <v>59.95</v>
      </c>
      <c r="O205" s="24">
        <f t="shared" si="7"/>
        <v>179.85000000000002</v>
      </c>
      <c r="P205" s="2" t="s">
        <v>1240</v>
      </c>
      <c r="Q205" s="2" t="s">
        <v>36</v>
      </c>
    </row>
    <row r="206" spans="1:17" ht="39.75" customHeight="1" x14ac:dyDescent="0.2">
      <c r="A206" s="2"/>
      <c r="B206" s="2" t="s">
        <v>1607</v>
      </c>
      <c r="C206" s="2" t="s">
        <v>1608</v>
      </c>
      <c r="D206" s="3" t="s">
        <v>1609</v>
      </c>
      <c r="E206" s="2" t="s">
        <v>715</v>
      </c>
      <c r="F206" s="2" t="s">
        <v>716</v>
      </c>
      <c r="G206" s="11">
        <v>1</v>
      </c>
      <c r="H206" s="2" t="s">
        <v>192</v>
      </c>
      <c r="I206" s="2" t="s">
        <v>1614</v>
      </c>
      <c r="J206" s="2" t="s">
        <v>1239</v>
      </c>
      <c r="K206" s="2" t="s">
        <v>126</v>
      </c>
      <c r="L206" s="14">
        <v>23.6</v>
      </c>
      <c r="M206" s="22">
        <f t="shared" si="6"/>
        <v>23.6</v>
      </c>
      <c r="N206" s="13">
        <v>59.95</v>
      </c>
      <c r="O206" s="24">
        <f t="shared" si="7"/>
        <v>59.95</v>
      </c>
      <c r="P206" s="2" t="s">
        <v>1240</v>
      </c>
      <c r="Q206" s="2" t="s">
        <v>36</v>
      </c>
    </row>
    <row r="207" spans="1:17" ht="39.75" customHeight="1" x14ac:dyDescent="0.2">
      <c r="A207" s="2"/>
      <c r="B207" s="2" t="s">
        <v>1615</v>
      </c>
      <c r="C207" s="2" t="s">
        <v>1608</v>
      </c>
      <c r="D207" s="3" t="s">
        <v>1609</v>
      </c>
      <c r="E207" s="2" t="s">
        <v>706</v>
      </c>
      <c r="F207" s="2" t="s">
        <v>707</v>
      </c>
      <c r="G207" s="11">
        <v>9</v>
      </c>
      <c r="H207" s="2" t="s">
        <v>74</v>
      </c>
      <c r="I207" s="2" t="s">
        <v>1616</v>
      </c>
      <c r="J207" s="2" t="s">
        <v>1239</v>
      </c>
      <c r="K207" s="2" t="s">
        <v>126</v>
      </c>
      <c r="L207" s="14">
        <v>35.409999999999997</v>
      </c>
      <c r="M207" s="22">
        <f t="shared" si="6"/>
        <v>318.68999999999994</v>
      </c>
      <c r="N207" s="13">
        <v>89.95</v>
      </c>
      <c r="O207" s="24">
        <f t="shared" si="7"/>
        <v>809.55000000000007</v>
      </c>
      <c r="P207" s="2" t="s">
        <v>1240</v>
      </c>
      <c r="Q207" s="2" t="s">
        <v>36</v>
      </c>
    </row>
    <row r="208" spans="1:17" ht="39.75" customHeight="1" x14ac:dyDescent="0.2">
      <c r="A208" s="2"/>
      <c r="B208" s="2" t="s">
        <v>1615</v>
      </c>
      <c r="C208" s="2" t="s">
        <v>1608</v>
      </c>
      <c r="D208" s="3" t="s">
        <v>1609</v>
      </c>
      <c r="E208" s="2" t="s">
        <v>715</v>
      </c>
      <c r="F208" s="2" t="s">
        <v>716</v>
      </c>
      <c r="G208" s="11">
        <v>3</v>
      </c>
      <c r="H208" s="2" t="s">
        <v>74</v>
      </c>
      <c r="I208" s="2" t="s">
        <v>1617</v>
      </c>
      <c r="J208" s="2" t="s">
        <v>1239</v>
      </c>
      <c r="K208" s="2" t="s">
        <v>126</v>
      </c>
      <c r="L208" s="14">
        <v>35.409999999999997</v>
      </c>
      <c r="M208" s="22">
        <f t="shared" si="6"/>
        <v>106.22999999999999</v>
      </c>
      <c r="N208" s="13">
        <v>89.95</v>
      </c>
      <c r="O208" s="24">
        <f t="shared" si="7"/>
        <v>269.85000000000002</v>
      </c>
      <c r="P208" s="2" t="s">
        <v>1240</v>
      </c>
      <c r="Q208" s="2" t="s">
        <v>36</v>
      </c>
    </row>
    <row r="209" spans="1:17" ht="39.75" customHeight="1" x14ac:dyDescent="0.2">
      <c r="A209" s="2"/>
      <c r="B209" s="2" t="s">
        <v>1618</v>
      </c>
      <c r="C209" s="2" t="s">
        <v>1608</v>
      </c>
      <c r="D209" s="3" t="s">
        <v>1609</v>
      </c>
      <c r="E209" s="2" t="s">
        <v>190</v>
      </c>
      <c r="F209" s="2" t="s">
        <v>191</v>
      </c>
      <c r="G209" s="11">
        <v>28</v>
      </c>
      <c r="H209" s="2" t="s">
        <v>192</v>
      </c>
      <c r="I209" s="2" t="s">
        <v>1619</v>
      </c>
      <c r="J209" s="2" t="s">
        <v>1239</v>
      </c>
      <c r="K209" s="2" t="s">
        <v>126</v>
      </c>
      <c r="L209" s="14">
        <v>39.35</v>
      </c>
      <c r="M209" s="22">
        <f t="shared" si="6"/>
        <v>1101.8</v>
      </c>
      <c r="N209" s="13">
        <v>99.95</v>
      </c>
      <c r="O209" s="24">
        <f t="shared" si="7"/>
        <v>2798.6</v>
      </c>
      <c r="P209" s="2" t="s">
        <v>1240</v>
      </c>
      <c r="Q209" s="2" t="s">
        <v>36</v>
      </c>
    </row>
    <row r="210" spans="1:17" ht="39.75" customHeight="1" x14ac:dyDescent="0.2">
      <c r="A210" s="2"/>
      <c r="B210" s="2" t="s">
        <v>1618</v>
      </c>
      <c r="C210" s="2" t="s">
        <v>1608</v>
      </c>
      <c r="D210" s="3" t="s">
        <v>1609</v>
      </c>
      <c r="E210" s="2" t="s">
        <v>45</v>
      </c>
      <c r="F210" s="2" t="s">
        <v>46</v>
      </c>
      <c r="G210" s="11">
        <v>38</v>
      </c>
      <c r="H210" s="2" t="s">
        <v>192</v>
      </c>
      <c r="I210" s="2" t="s">
        <v>1620</v>
      </c>
      <c r="J210" s="2" t="s">
        <v>1239</v>
      </c>
      <c r="K210" s="2" t="s">
        <v>126</v>
      </c>
      <c r="L210" s="14">
        <v>39.35</v>
      </c>
      <c r="M210" s="22">
        <f t="shared" si="6"/>
        <v>1495.3</v>
      </c>
      <c r="N210" s="13">
        <v>99.95</v>
      </c>
      <c r="O210" s="24">
        <f t="shared" si="7"/>
        <v>3798.1</v>
      </c>
      <c r="P210" s="2" t="s">
        <v>1240</v>
      </c>
      <c r="Q210" s="2" t="s">
        <v>36</v>
      </c>
    </row>
    <row r="211" spans="1:17" ht="39.75" customHeight="1" x14ac:dyDescent="0.2">
      <c r="A211" s="2"/>
      <c r="B211" s="2" t="s">
        <v>1618</v>
      </c>
      <c r="C211" s="2" t="s">
        <v>1608</v>
      </c>
      <c r="D211" s="3" t="s">
        <v>1609</v>
      </c>
      <c r="E211" s="2" t="s">
        <v>48</v>
      </c>
      <c r="F211" s="2" t="s">
        <v>49</v>
      </c>
      <c r="G211" s="11">
        <v>58</v>
      </c>
      <c r="H211" s="2" t="s">
        <v>192</v>
      </c>
      <c r="I211" s="2" t="s">
        <v>1621</v>
      </c>
      <c r="J211" s="2" t="s">
        <v>1239</v>
      </c>
      <c r="K211" s="2" t="s">
        <v>126</v>
      </c>
      <c r="L211" s="14">
        <v>39.35</v>
      </c>
      <c r="M211" s="22">
        <f t="shared" si="6"/>
        <v>2282.3000000000002</v>
      </c>
      <c r="N211" s="13">
        <v>99.95</v>
      </c>
      <c r="O211" s="24">
        <f t="shared" si="7"/>
        <v>5797.1</v>
      </c>
      <c r="P211" s="2" t="s">
        <v>1240</v>
      </c>
      <c r="Q211" s="2" t="s">
        <v>36</v>
      </c>
    </row>
    <row r="212" spans="1:17" ht="39.75" customHeight="1" x14ac:dyDescent="0.2">
      <c r="A212" s="2"/>
      <c r="B212" s="2" t="s">
        <v>1618</v>
      </c>
      <c r="C212" s="2" t="s">
        <v>1608</v>
      </c>
      <c r="D212" s="3" t="s">
        <v>1609</v>
      </c>
      <c r="E212" s="2" t="s">
        <v>706</v>
      </c>
      <c r="F212" s="2" t="s">
        <v>707</v>
      </c>
      <c r="G212" s="11">
        <v>7</v>
      </c>
      <c r="H212" s="2" t="s">
        <v>192</v>
      </c>
      <c r="I212" s="2" t="s">
        <v>1622</v>
      </c>
      <c r="J212" s="2" t="s">
        <v>1239</v>
      </c>
      <c r="K212" s="2" t="s">
        <v>126</v>
      </c>
      <c r="L212" s="14">
        <v>39.35</v>
      </c>
      <c r="M212" s="22">
        <f t="shared" si="6"/>
        <v>275.45</v>
      </c>
      <c r="N212" s="13">
        <v>99.95</v>
      </c>
      <c r="O212" s="24">
        <f t="shared" si="7"/>
        <v>699.65</v>
      </c>
      <c r="P212" s="2" t="s">
        <v>1240</v>
      </c>
      <c r="Q212" s="2" t="s">
        <v>36</v>
      </c>
    </row>
    <row r="213" spans="1:17" ht="39.75" customHeight="1" x14ac:dyDescent="0.2">
      <c r="A213" s="2"/>
      <c r="B213" s="2" t="s">
        <v>1618</v>
      </c>
      <c r="C213" s="2" t="s">
        <v>1608</v>
      </c>
      <c r="D213" s="3" t="s">
        <v>1609</v>
      </c>
      <c r="E213" s="2" t="s">
        <v>274</v>
      </c>
      <c r="F213" s="2" t="s">
        <v>275</v>
      </c>
      <c r="G213" s="11">
        <v>2</v>
      </c>
      <c r="H213" s="2" t="s">
        <v>192</v>
      </c>
      <c r="I213" s="2" t="s">
        <v>1623</v>
      </c>
      <c r="J213" s="2" t="s">
        <v>1239</v>
      </c>
      <c r="K213" s="2" t="s">
        <v>126</v>
      </c>
      <c r="L213" s="14">
        <v>39.35</v>
      </c>
      <c r="M213" s="22">
        <f t="shared" si="6"/>
        <v>78.7</v>
      </c>
      <c r="N213" s="13">
        <v>99.95</v>
      </c>
      <c r="O213" s="24">
        <f t="shared" si="7"/>
        <v>199.9</v>
      </c>
      <c r="P213" s="2" t="s">
        <v>1240</v>
      </c>
      <c r="Q213" s="2" t="s">
        <v>36</v>
      </c>
    </row>
    <row r="214" spans="1:17" ht="39.75" customHeight="1" x14ac:dyDescent="0.2">
      <c r="A214" s="2"/>
      <c r="B214" s="2" t="s">
        <v>1624</v>
      </c>
      <c r="C214" s="2" t="s">
        <v>1608</v>
      </c>
      <c r="D214" s="3" t="s">
        <v>1609</v>
      </c>
      <c r="E214" s="2" t="s">
        <v>274</v>
      </c>
      <c r="F214" s="2" t="s">
        <v>275</v>
      </c>
      <c r="G214" s="11">
        <v>26</v>
      </c>
      <c r="H214" s="2" t="s">
        <v>74</v>
      </c>
      <c r="I214" s="2" t="s">
        <v>1625</v>
      </c>
      <c r="J214" s="2" t="s">
        <v>1166</v>
      </c>
      <c r="K214" s="2" t="s">
        <v>126</v>
      </c>
      <c r="L214" s="14">
        <v>46.85</v>
      </c>
      <c r="M214" s="22">
        <f t="shared" si="6"/>
        <v>1218.1000000000001</v>
      </c>
      <c r="N214" s="13">
        <v>119</v>
      </c>
      <c r="O214" s="24">
        <f t="shared" si="7"/>
        <v>3094</v>
      </c>
      <c r="P214" s="2" t="s">
        <v>1322</v>
      </c>
      <c r="Q214" s="2" t="s">
        <v>36</v>
      </c>
    </row>
    <row r="215" spans="1:17" ht="39.75" customHeight="1" x14ac:dyDescent="0.2">
      <c r="A215" s="2"/>
      <c r="B215" s="2" t="s">
        <v>1624</v>
      </c>
      <c r="C215" s="2" t="s">
        <v>1608</v>
      </c>
      <c r="D215" s="3" t="s">
        <v>1609</v>
      </c>
      <c r="E215" s="2" t="s">
        <v>715</v>
      </c>
      <c r="F215" s="2" t="s">
        <v>716</v>
      </c>
      <c r="G215" s="11">
        <v>7</v>
      </c>
      <c r="H215" s="2" t="s">
        <v>74</v>
      </c>
      <c r="I215" s="2" t="s">
        <v>1626</v>
      </c>
      <c r="J215" s="2" t="s">
        <v>1166</v>
      </c>
      <c r="K215" s="2" t="s">
        <v>126</v>
      </c>
      <c r="L215" s="14">
        <v>46.85</v>
      </c>
      <c r="M215" s="22">
        <f t="shared" si="6"/>
        <v>327.95</v>
      </c>
      <c r="N215" s="13">
        <v>119</v>
      </c>
      <c r="O215" s="24">
        <f t="shared" si="7"/>
        <v>833</v>
      </c>
      <c r="P215" s="2" t="s">
        <v>1322</v>
      </c>
      <c r="Q215" s="2" t="s">
        <v>36</v>
      </c>
    </row>
    <row r="216" spans="1:17" ht="39.75" customHeight="1" x14ac:dyDescent="0.2">
      <c r="A216" s="2"/>
      <c r="B216" s="2" t="s">
        <v>1624</v>
      </c>
      <c r="C216" s="2" t="s">
        <v>1608</v>
      </c>
      <c r="D216" s="3" t="s">
        <v>1609</v>
      </c>
      <c r="E216" s="2" t="s">
        <v>61</v>
      </c>
      <c r="F216" s="2" t="s">
        <v>62</v>
      </c>
      <c r="G216" s="11">
        <v>1</v>
      </c>
      <c r="H216" s="2" t="s">
        <v>74</v>
      </c>
      <c r="I216" s="2" t="s">
        <v>1627</v>
      </c>
      <c r="J216" s="2" t="s">
        <v>1166</v>
      </c>
      <c r="K216" s="2" t="s">
        <v>126</v>
      </c>
      <c r="L216" s="14">
        <v>46.85</v>
      </c>
      <c r="M216" s="22">
        <f t="shared" si="6"/>
        <v>46.85</v>
      </c>
      <c r="N216" s="13">
        <v>119</v>
      </c>
      <c r="O216" s="24">
        <f t="shared" si="7"/>
        <v>119</v>
      </c>
      <c r="P216" s="2" t="s">
        <v>1322</v>
      </c>
      <c r="Q216" s="2" t="s">
        <v>36</v>
      </c>
    </row>
    <row r="217" spans="1:17" ht="39.75" customHeight="1" x14ac:dyDescent="0.2">
      <c r="A217" s="2"/>
      <c r="B217" s="2" t="s">
        <v>1628</v>
      </c>
      <c r="C217" s="2" t="s">
        <v>1629</v>
      </c>
      <c r="D217" s="3" t="s">
        <v>1630</v>
      </c>
      <c r="E217" s="2" t="s">
        <v>190</v>
      </c>
      <c r="F217" s="2" t="s">
        <v>191</v>
      </c>
      <c r="G217" s="11">
        <v>18</v>
      </c>
      <c r="H217" s="2" t="s">
        <v>192</v>
      </c>
      <c r="I217" s="2" t="s">
        <v>1631</v>
      </c>
      <c r="J217" s="2" t="s">
        <v>1239</v>
      </c>
      <c r="K217" s="2" t="s">
        <v>102</v>
      </c>
      <c r="L217" s="14">
        <v>23.6</v>
      </c>
      <c r="M217" s="22">
        <f t="shared" si="6"/>
        <v>424.8</v>
      </c>
      <c r="N217" s="13">
        <v>59.95</v>
      </c>
      <c r="O217" s="24">
        <f t="shared" si="7"/>
        <v>1079.1000000000001</v>
      </c>
      <c r="P217" s="2" t="s">
        <v>1240</v>
      </c>
      <c r="Q217" s="2" t="s">
        <v>36</v>
      </c>
    </row>
    <row r="218" spans="1:17" ht="39.75" customHeight="1" x14ac:dyDescent="0.2">
      <c r="A218" s="2"/>
      <c r="B218" s="2" t="s">
        <v>1628</v>
      </c>
      <c r="C218" s="2" t="s">
        <v>1629</v>
      </c>
      <c r="D218" s="3" t="s">
        <v>1630</v>
      </c>
      <c r="E218" s="2" t="s">
        <v>505</v>
      </c>
      <c r="F218" s="2" t="s">
        <v>506</v>
      </c>
      <c r="G218" s="11">
        <v>56</v>
      </c>
      <c r="H218" s="2" t="s">
        <v>192</v>
      </c>
      <c r="I218" s="2" t="s">
        <v>1632</v>
      </c>
      <c r="J218" s="2" t="s">
        <v>1239</v>
      </c>
      <c r="K218" s="2" t="s">
        <v>102</v>
      </c>
      <c r="L218" s="14">
        <v>23.6</v>
      </c>
      <c r="M218" s="22">
        <f t="shared" si="6"/>
        <v>1321.6000000000001</v>
      </c>
      <c r="N218" s="13">
        <v>59.95</v>
      </c>
      <c r="O218" s="24">
        <f t="shared" si="7"/>
        <v>3357.2000000000003</v>
      </c>
      <c r="P218" s="2" t="s">
        <v>1240</v>
      </c>
      <c r="Q218" s="2" t="s">
        <v>36</v>
      </c>
    </row>
    <row r="219" spans="1:17" ht="39.75" customHeight="1" x14ac:dyDescent="0.2">
      <c r="A219" s="2"/>
      <c r="B219" s="2" t="s">
        <v>1633</v>
      </c>
      <c r="C219" s="2" t="s">
        <v>1629</v>
      </c>
      <c r="D219" s="3" t="s">
        <v>1630</v>
      </c>
      <c r="E219" s="2" t="s">
        <v>505</v>
      </c>
      <c r="F219" s="2" t="s">
        <v>506</v>
      </c>
      <c r="G219" s="11">
        <v>3</v>
      </c>
      <c r="H219" s="2" t="s">
        <v>166</v>
      </c>
      <c r="I219" s="2" t="s">
        <v>1634</v>
      </c>
      <c r="J219" s="2" t="s">
        <v>1239</v>
      </c>
      <c r="K219" s="2" t="s">
        <v>102</v>
      </c>
      <c r="L219" s="14">
        <v>23.6</v>
      </c>
      <c r="M219" s="22">
        <f t="shared" si="6"/>
        <v>70.800000000000011</v>
      </c>
      <c r="N219" s="13">
        <v>59.95</v>
      </c>
      <c r="O219" s="24">
        <f t="shared" si="7"/>
        <v>179.85000000000002</v>
      </c>
      <c r="P219" s="2" t="s">
        <v>1240</v>
      </c>
      <c r="Q219" s="2" t="s">
        <v>36</v>
      </c>
    </row>
    <row r="220" spans="1:17" ht="39.75" customHeight="1" x14ac:dyDescent="0.2">
      <c r="A220" s="2"/>
      <c r="B220" s="2" t="s">
        <v>1633</v>
      </c>
      <c r="C220" s="2" t="s">
        <v>1629</v>
      </c>
      <c r="D220" s="3" t="s">
        <v>1630</v>
      </c>
      <c r="E220" s="2" t="s">
        <v>190</v>
      </c>
      <c r="F220" s="2" t="s">
        <v>191</v>
      </c>
      <c r="G220" s="11">
        <v>22</v>
      </c>
      <c r="H220" s="2" t="s">
        <v>166</v>
      </c>
      <c r="I220" s="2" t="s">
        <v>1635</v>
      </c>
      <c r="J220" s="2" t="s">
        <v>1239</v>
      </c>
      <c r="K220" s="2" t="s">
        <v>102</v>
      </c>
      <c r="L220" s="14">
        <v>23.6</v>
      </c>
      <c r="M220" s="22">
        <f t="shared" si="6"/>
        <v>519.20000000000005</v>
      </c>
      <c r="N220" s="13">
        <v>59.95</v>
      </c>
      <c r="O220" s="24">
        <f t="shared" si="7"/>
        <v>1318.9</v>
      </c>
      <c r="P220" s="2" t="s">
        <v>1240</v>
      </c>
      <c r="Q220" s="2" t="s">
        <v>36</v>
      </c>
    </row>
    <row r="221" spans="1:17" ht="39.75" customHeight="1" x14ac:dyDescent="0.2">
      <c r="A221" s="2"/>
      <c r="B221" s="2" t="s">
        <v>1636</v>
      </c>
      <c r="C221" s="2" t="s">
        <v>1629</v>
      </c>
      <c r="D221" s="3" t="s">
        <v>1630</v>
      </c>
      <c r="E221" s="2" t="s">
        <v>190</v>
      </c>
      <c r="F221" s="2" t="s">
        <v>191</v>
      </c>
      <c r="G221" s="11">
        <v>53</v>
      </c>
      <c r="H221" s="2" t="s">
        <v>192</v>
      </c>
      <c r="I221" s="2" t="s">
        <v>1637</v>
      </c>
      <c r="J221" s="2" t="s">
        <v>1239</v>
      </c>
      <c r="K221" s="2" t="s">
        <v>102</v>
      </c>
      <c r="L221" s="14">
        <v>27.54</v>
      </c>
      <c r="M221" s="22">
        <f t="shared" si="6"/>
        <v>1459.62</v>
      </c>
      <c r="N221" s="13">
        <v>69.95</v>
      </c>
      <c r="O221" s="24">
        <f t="shared" si="7"/>
        <v>3707.3500000000004</v>
      </c>
      <c r="P221" s="2" t="s">
        <v>1240</v>
      </c>
      <c r="Q221" s="2" t="s">
        <v>36</v>
      </c>
    </row>
    <row r="222" spans="1:17" ht="39.75" customHeight="1" x14ac:dyDescent="0.2">
      <c r="A222" s="2"/>
      <c r="B222" s="2" t="s">
        <v>1636</v>
      </c>
      <c r="C222" s="2" t="s">
        <v>1629</v>
      </c>
      <c r="D222" s="3" t="s">
        <v>1630</v>
      </c>
      <c r="E222" s="2" t="s">
        <v>505</v>
      </c>
      <c r="F222" s="2" t="s">
        <v>506</v>
      </c>
      <c r="G222" s="11">
        <v>92</v>
      </c>
      <c r="H222" s="2" t="s">
        <v>192</v>
      </c>
      <c r="I222" s="2" t="s">
        <v>1638</v>
      </c>
      <c r="J222" s="2" t="s">
        <v>1239</v>
      </c>
      <c r="K222" s="2" t="s">
        <v>102</v>
      </c>
      <c r="L222" s="14">
        <v>27.54</v>
      </c>
      <c r="M222" s="22">
        <f t="shared" si="6"/>
        <v>2533.6799999999998</v>
      </c>
      <c r="N222" s="13">
        <v>69.95</v>
      </c>
      <c r="O222" s="24">
        <f t="shared" si="7"/>
        <v>6435.4000000000005</v>
      </c>
      <c r="P222" s="2" t="s">
        <v>1240</v>
      </c>
      <c r="Q222" s="2" t="s">
        <v>36</v>
      </c>
    </row>
    <row r="223" spans="1:17" ht="39.75" customHeight="1" x14ac:dyDescent="0.2">
      <c r="A223" s="2"/>
      <c r="B223" s="2" t="s">
        <v>1639</v>
      </c>
      <c r="C223" s="2" t="s">
        <v>1629</v>
      </c>
      <c r="D223" s="3" t="s">
        <v>1630</v>
      </c>
      <c r="E223" s="2" t="s">
        <v>190</v>
      </c>
      <c r="F223" s="2" t="s">
        <v>191</v>
      </c>
      <c r="G223" s="11">
        <v>8</v>
      </c>
      <c r="H223" s="2" t="s">
        <v>166</v>
      </c>
      <c r="I223" s="2" t="s">
        <v>1640</v>
      </c>
      <c r="J223" s="2" t="s">
        <v>1239</v>
      </c>
      <c r="K223" s="2" t="s">
        <v>102</v>
      </c>
      <c r="L223" s="14">
        <v>27.54</v>
      </c>
      <c r="M223" s="22">
        <f t="shared" si="6"/>
        <v>220.32</v>
      </c>
      <c r="N223" s="13">
        <v>69.95</v>
      </c>
      <c r="O223" s="24">
        <f t="shared" si="7"/>
        <v>559.6</v>
      </c>
      <c r="P223" s="2" t="s">
        <v>1240</v>
      </c>
      <c r="Q223" s="2" t="s">
        <v>36</v>
      </c>
    </row>
    <row r="224" spans="1:17" ht="39.75" customHeight="1" x14ac:dyDescent="0.2">
      <c r="A224" s="2"/>
      <c r="B224" s="2" t="s">
        <v>1641</v>
      </c>
      <c r="C224" s="2" t="s">
        <v>1629</v>
      </c>
      <c r="D224" s="3" t="s">
        <v>1630</v>
      </c>
      <c r="E224" s="2" t="s">
        <v>190</v>
      </c>
      <c r="F224" s="2" t="s">
        <v>191</v>
      </c>
      <c r="G224" s="11">
        <v>19</v>
      </c>
      <c r="H224" s="2" t="s">
        <v>192</v>
      </c>
      <c r="I224" s="2" t="s">
        <v>1642</v>
      </c>
      <c r="J224" s="2" t="s">
        <v>1239</v>
      </c>
      <c r="K224" s="2" t="s">
        <v>102</v>
      </c>
      <c r="L224" s="14">
        <v>31.48</v>
      </c>
      <c r="M224" s="22">
        <f t="shared" si="6"/>
        <v>598.12</v>
      </c>
      <c r="N224" s="13">
        <v>79.95</v>
      </c>
      <c r="O224" s="24">
        <f t="shared" si="7"/>
        <v>1519.05</v>
      </c>
      <c r="P224" s="2" t="s">
        <v>1240</v>
      </c>
      <c r="Q224" s="2" t="s">
        <v>36</v>
      </c>
    </row>
    <row r="225" spans="1:17" ht="39.75" customHeight="1" x14ac:dyDescent="0.2">
      <c r="A225" s="2"/>
      <c r="B225" s="2" t="s">
        <v>1643</v>
      </c>
      <c r="C225" s="2" t="s">
        <v>1629</v>
      </c>
      <c r="D225" s="3" t="s">
        <v>1630</v>
      </c>
      <c r="E225" s="2" t="s">
        <v>190</v>
      </c>
      <c r="F225" s="2" t="s">
        <v>191</v>
      </c>
      <c r="G225" s="11">
        <v>36</v>
      </c>
      <c r="H225" s="2" t="s">
        <v>192</v>
      </c>
      <c r="I225" s="2" t="s">
        <v>1644</v>
      </c>
      <c r="J225" s="2" t="s">
        <v>1239</v>
      </c>
      <c r="K225" s="2" t="s">
        <v>102</v>
      </c>
      <c r="L225" s="14">
        <v>31.48</v>
      </c>
      <c r="M225" s="22">
        <f t="shared" si="6"/>
        <v>1133.28</v>
      </c>
      <c r="N225" s="13">
        <v>79.95</v>
      </c>
      <c r="O225" s="24">
        <f t="shared" si="7"/>
        <v>2878.2000000000003</v>
      </c>
      <c r="P225" s="2" t="s">
        <v>1240</v>
      </c>
      <c r="Q225" s="2" t="s">
        <v>36</v>
      </c>
    </row>
    <row r="226" spans="1:17" ht="39.75" customHeight="1" x14ac:dyDescent="0.2">
      <c r="A226" s="2"/>
      <c r="B226" s="2" t="s">
        <v>1641</v>
      </c>
      <c r="C226" s="2" t="s">
        <v>1629</v>
      </c>
      <c r="D226" s="3" t="s">
        <v>1630</v>
      </c>
      <c r="E226" s="2" t="s">
        <v>505</v>
      </c>
      <c r="F226" s="2" t="s">
        <v>506</v>
      </c>
      <c r="G226" s="11">
        <v>37</v>
      </c>
      <c r="H226" s="2" t="s">
        <v>192</v>
      </c>
      <c r="I226" s="2" t="s">
        <v>1645</v>
      </c>
      <c r="J226" s="2" t="s">
        <v>1239</v>
      </c>
      <c r="K226" s="2" t="s">
        <v>102</v>
      </c>
      <c r="L226" s="14">
        <v>31.48</v>
      </c>
      <c r="M226" s="22">
        <f t="shared" si="6"/>
        <v>1164.76</v>
      </c>
      <c r="N226" s="13">
        <v>79.95</v>
      </c>
      <c r="O226" s="24">
        <f t="shared" si="7"/>
        <v>2958.15</v>
      </c>
      <c r="P226" s="2" t="s">
        <v>1240</v>
      </c>
      <c r="Q226" s="2" t="s">
        <v>36</v>
      </c>
    </row>
    <row r="227" spans="1:17" ht="39.75" customHeight="1" x14ac:dyDescent="0.2">
      <c r="A227" s="2"/>
      <c r="B227" s="2" t="s">
        <v>1643</v>
      </c>
      <c r="C227" s="2" t="s">
        <v>1629</v>
      </c>
      <c r="D227" s="3" t="s">
        <v>1630</v>
      </c>
      <c r="E227" s="2" t="s">
        <v>505</v>
      </c>
      <c r="F227" s="2" t="s">
        <v>506</v>
      </c>
      <c r="G227" s="11">
        <v>58</v>
      </c>
      <c r="H227" s="2" t="s">
        <v>192</v>
      </c>
      <c r="I227" s="2" t="s">
        <v>1646</v>
      </c>
      <c r="J227" s="2" t="s">
        <v>1239</v>
      </c>
      <c r="K227" s="2" t="s">
        <v>102</v>
      </c>
      <c r="L227" s="14">
        <v>31.48</v>
      </c>
      <c r="M227" s="22">
        <f t="shared" si="6"/>
        <v>1825.84</v>
      </c>
      <c r="N227" s="13">
        <v>79.95</v>
      </c>
      <c r="O227" s="24">
        <f t="shared" si="7"/>
        <v>4637.1000000000004</v>
      </c>
      <c r="P227" s="2" t="s">
        <v>1240</v>
      </c>
      <c r="Q227" s="2" t="s">
        <v>36</v>
      </c>
    </row>
    <row r="228" spans="1:17" ht="39.75" customHeight="1" x14ac:dyDescent="0.2">
      <c r="A228" s="2"/>
      <c r="B228" s="2" t="s">
        <v>1647</v>
      </c>
      <c r="C228" s="2" t="s">
        <v>1648</v>
      </c>
      <c r="D228" s="3" t="s">
        <v>1649</v>
      </c>
      <c r="E228" s="2" t="s">
        <v>48</v>
      </c>
      <c r="F228" s="2" t="s">
        <v>49</v>
      </c>
      <c r="G228" s="11">
        <v>25</v>
      </c>
      <c r="H228" s="2" t="s">
        <v>59</v>
      </c>
      <c r="I228" s="2" t="s">
        <v>1650</v>
      </c>
      <c r="J228" s="2" t="s">
        <v>1651</v>
      </c>
      <c r="K228" s="2" t="s">
        <v>126</v>
      </c>
      <c r="L228" s="14">
        <v>23.6</v>
      </c>
      <c r="M228" s="22">
        <f t="shared" si="6"/>
        <v>590</v>
      </c>
      <c r="N228" s="13">
        <v>59.95</v>
      </c>
      <c r="O228" s="24">
        <f t="shared" si="7"/>
        <v>1498.75</v>
      </c>
      <c r="P228" s="2" t="s">
        <v>1240</v>
      </c>
      <c r="Q228" s="2" t="s">
        <v>36</v>
      </c>
    </row>
    <row r="229" spans="1:17" ht="39.75" customHeight="1" x14ac:dyDescent="0.2">
      <c r="A229" s="2"/>
      <c r="B229" s="2" t="s">
        <v>1647</v>
      </c>
      <c r="C229" s="2" t="s">
        <v>1648</v>
      </c>
      <c r="D229" s="3" t="s">
        <v>1649</v>
      </c>
      <c r="E229" s="2" t="s">
        <v>158</v>
      </c>
      <c r="F229" s="2" t="s">
        <v>159</v>
      </c>
      <c r="G229" s="11">
        <v>39</v>
      </c>
      <c r="H229" s="2" t="s">
        <v>59</v>
      </c>
      <c r="I229" s="2" t="s">
        <v>1652</v>
      </c>
      <c r="J229" s="2" t="s">
        <v>1651</v>
      </c>
      <c r="K229" s="2" t="s">
        <v>126</v>
      </c>
      <c r="L229" s="14">
        <v>23.6</v>
      </c>
      <c r="M229" s="22">
        <f t="shared" si="6"/>
        <v>920.40000000000009</v>
      </c>
      <c r="N229" s="13">
        <v>59.95</v>
      </c>
      <c r="O229" s="24">
        <f t="shared" si="7"/>
        <v>2338.0500000000002</v>
      </c>
      <c r="P229" s="2" t="s">
        <v>1240</v>
      </c>
      <c r="Q229" s="2" t="s">
        <v>36</v>
      </c>
    </row>
    <row r="230" spans="1:17" ht="39.75" customHeight="1" x14ac:dyDescent="0.2">
      <c r="A230" s="2"/>
      <c r="B230" s="2" t="s">
        <v>1653</v>
      </c>
      <c r="C230" s="2" t="s">
        <v>1654</v>
      </c>
      <c r="D230" s="3" t="s">
        <v>1655</v>
      </c>
      <c r="E230" s="2" t="s">
        <v>901</v>
      </c>
      <c r="F230" s="2" t="s">
        <v>902</v>
      </c>
      <c r="G230" s="11">
        <v>10</v>
      </c>
      <c r="H230" s="2" t="s">
        <v>31</v>
      </c>
      <c r="I230" s="2" t="s">
        <v>1656</v>
      </c>
      <c r="J230" s="2" t="s">
        <v>1239</v>
      </c>
      <c r="K230" s="2" t="s">
        <v>126</v>
      </c>
      <c r="L230" s="14">
        <v>39.35</v>
      </c>
      <c r="M230" s="22">
        <f t="shared" si="6"/>
        <v>393.5</v>
      </c>
      <c r="N230" s="13">
        <v>99.95</v>
      </c>
      <c r="O230" s="24">
        <f t="shared" si="7"/>
        <v>999.5</v>
      </c>
      <c r="P230" s="2" t="s">
        <v>1240</v>
      </c>
      <c r="Q230" s="2" t="s">
        <v>36</v>
      </c>
    </row>
    <row r="231" spans="1:17" ht="39.75" customHeight="1" x14ac:dyDescent="0.2">
      <c r="A231" s="2"/>
      <c r="B231" s="2" t="s">
        <v>1653</v>
      </c>
      <c r="C231" s="2" t="s">
        <v>1654</v>
      </c>
      <c r="D231" s="3" t="s">
        <v>1655</v>
      </c>
      <c r="E231" s="2" t="s">
        <v>510</v>
      </c>
      <c r="F231" s="2" t="s">
        <v>511</v>
      </c>
      <c r="G231" s="11">
        <v>13</v>
      </c>
      <c r="H231" s="2" t="s">
        <v>31</v>
      </c>
      <c r="I231" s="2" t="s">
        <v>1657</v>
      </c>
      <c r="J231" s="2" t="s">
        <v>1239</v>
      </c>
      <c r="K231" s="2" t="s">
        <v>126</v>
      </c>
      <c r="L231" s="14">
        <v>39.35</v>
      </c>
      <c r="M231" s="22">
        <f t="shared" si="6"/>
        <v>511.55</v>
      </c>
      <c r="N231" s="13">
        <v>99.95</v>
      </c>
      <c r="O231" s="24">
        <f t="shared" si="7"/>
        <v>1299.3500000000001</v>
      </c>
      <c r="P231" s="2" t="s">
        <v>1240</v>
      </c>
      <c r="Q231" s="2" t="s">
        <v>36</v>
      </c>
    </row>
    <row r="232" spans="1:17" ht="39.75" customHeight="1" x14ac:dyDescent="0.2">
      <c r="A232" s="2"/>
      <c r="B232" s="2" t="s">
        <v>1658</v>
      </c>
      <c r="C232" s="2" t="s">
        <v>1654</v>
      </c>
      <c r="D232" s="3" t="s">
        <v>1655</v>
      </c>
      <c r="E232" s="2" t="s">
        <v>510</v>
      </c>
      <c r="F232" s="2" t="s">
        <v>511</v>
      </c>
      <c r="G232" s="11">
        <v>7</v>
      </c>
      <c r="H232" s="2" t="s">
        <v>31</v>
      </c>
      <c r="I232" s="2" t="s">
        <v>1659</v>
      </c>
      <c r="J232" s="2" t="s">
        <v>1239</v>
      </c>
      <c r="K232" s="2" t="s">
        <v>126</v>
      </c>
      <c r="L232" s="14">
        <v>46.85</v>
      </c>
      <c r="M232" s="22">
        <f t="shared" si="6"/>
        <v>327.95</v>
      </c>
      <c r="N232" s="13">
        <v>119</v>
      </c>
      <c r="O232" s="24">
        <f t="shared" si="7"/>
        <v>833</v>
      </c>
      <c r="P232" s="2" t="s">
        <v>1240</v>
      </c>
      <c r="Q232" s="2" t="s">
        <v>36</v>
      </c>
    </row>
    <row r="233" spans="1:17" ht="39.75" customHeight="1" x14ac:dyDescent="0.2">
      <c r="A233" s="2"/>
      <c r="B233" s="2" t="s">
        <v>1658</v>
      </c>
      <c r="C233" s="2" t="s">
        <v>1654</v>
      </c>
      <c r="D233" s="3" t="s">
        <v>1655</v>
      </c>
      <c r="E233" s="2" t="s">
        <v>517</v>
      </c>
      <c r="F233" s="2" t="s">
        <v>518</v>
      </c>
      <c r="G233" s="11">
        <v>8</v>
      </c>
      <c r="H233" s="2" t="s">
        <v>31</v>
      </c>
      <c r="I233" s="2" t="s">
        <v>1660</v>
      </c>
      <c r="J233" s="2" t="s">
        <v>1239</v>
      </c>
      <c r="K233" s="2" t="s">
        <v>126</v>
      </c>
      <c r="L233" s="14">
        <v>46.85</v>
      </c>
      <c r="M233" s="22">
        <f t="shared" si="6"/>
        <v>374.8</v>
      </c>
      <c r="N233" s="13">
        <v>119</v>
      </c>
      <c r="O233" s="24">
        <f t="shared" si="7"/>
        <v>952</v>
      </c>
      <c r="P233" s="2" t="s">
        <v>1240</v>
      </c>
      <c r="Q233" s="2" t="s">
        <v>36</v>
      </c>
    </row>
    <row r="234" spans="1:17" ht="39.75" customHeight="1" x14ac:dyDescent="0.2">
      <c r="A234" s="2"/>
      <c r="B234" s="2" t="s">
        <v>1661</v>
      </c>
      <c r="C234" s="2" t="s">
        <v>1662</v>
      </c>
      <c r="D234" s="3" t="s">
        <v>1663</v>
      </c>
      <c r="E234" s="2" t="s">
        <v>48</v>
      </c>
      <c r="F234" s="2" t="s">
        <v>49</v>
      </c>
      <c r="G234" s="11">
        <v>168</v>
      </c>
      <c r="H234" s="2" t="s">
        <v>166</v>
      </c>
      <c r="I234" s="2" t="s">
        <v>1664</v>
      </c>
      <c r="J234" s="2" t="s">
        <v>1282</v>
      </c>
      <c r="K234" s="2" t="s">
        <v>126</v>
      </c>
      <c r="L234" s="14">
        <v>23.6</v>
      </c>
      <c r="M234" s="22">
        <f t="shared" si="6"/>
        <v>3964.8</v>
      </c>
      <c r="N234" s="13">
        <v>59.95</v>
      </c>
      <c r="O234" s="24">
        <f t="shared" si="7"/>
        <v>10071.6</v>
      </c>
      <c r="P234" s="2" t="s">
        <v>1289</v>
      </c>
      <c r="Q234" s="2" t="s">
        <v>36</v>
      </c>
    </row>
    <row r="235" spans="1:17" ht="39.75" customHeight="1" x14ac:dyDescent="0.2">
      <c r="A235" s="2"/>
      <c r="B235" s="2" t="s">
        <v>1661</v>
      </c>
      <c r="C235" s="2" t="s">
        <v>1662</v>
      </c>
      <c r="D235" s="3" t="s">
        <v>1663</v>
      </c>
      <c r="E235" s="2" t="s">
        <v>177</v>
      </c>
      <c r="F235" s="2" t="s">
        <v>178</v>
      </c>
      <c r="G235" s="11">
        <v>2</v>
      </c>
      <c r="H235" s="2" t="s">
        <v>166</v>
      </c>
      <c r="I235" s="2" t="s">
        <v>1665</v>
      </c>
      <c r="J235" s="2" t="s">
        <v>1282</v>
      </c>
      <c r="K235" s="2" t="s">
        <v>126</v>
      </c>
      <c r="L235" s="14">
        <v>23.6</v>
      </c>
      <c r="M235" s="22">
        <f t="shared" si="6"/>
        <v>47.2</v>
      </c>
      <c r="N235" s="13">
        <v>59.95</v>
      </c>
      <c r="O235" s="24">
        <f t="shared" si="7"/>
        <v>119.9</v>
      </c>
      <c r="P235" s="2" t="s">
        <v>1289</v>
      </c>
      <c r="Q235" s="2" t="s">
        <v>36</v>
      </c>
    </row>
    <row r="236" spans="1:17" ht="39.75" customHeight="1" x14ac:dyDescent="0.2">
      <c r="A236" s="2"/>
      <c r="B236" s="2" t="s">
        <v>1661</v>
      </c>
      <c r="C236" s="2" t="s">
        <v>1662</v>
      </c>
      <c r="D236" s="3" t="s">
        <v>1663</v>
      </c>
      <c r="E236" s="2" t="s">
        <v>570</v>
      </c>
      <c r="F236" s="2" t="s">
        <v>571</v>
      </c>
      <c r="G236" s="11">
        <v>3</v>
      </c>
      <c r="H236" s="2" t="s">
        <v>166</v>
      </c>
      <c r="I236" s="2" t="s">
        <v>1666</v>
      </c>
      <c r="J236" s="2" t="s">
        <v>1282</v>
      </c>
      <c r="K236" s="2" t="s">
        <v>126</v>
      </c>
      <c r="L236" s="14">
        <v>23.6</v>
      </c>
      <c r="M236" s="22">
        <f t="shared" si="6"/>
        <v>70.800000000000011</v>
      </c>
      <c r="N236" s="13">
        <v>59.95</v>
      </c>
      <c r="O236" s="24">
        <f t="shared" si="7"/>
        <v>179.85000000000002</v>
      </c>
      <c r="P236" s="2" t="s">
        <v>1289</v>
      </c>
      <c r="Q236" s="2" t="s">
        <v>36</v>
      </c>
    </row>
    <row r="237" spans="1:17" ht="39.75" customHeight="1" x14ac:dyDescent="0.2">
      <c r="A237" s="2"/>
      <c r="B237" s="2" t="s">
        <v>1661</v>
      </c>
      <c r="C237" s="2" t="s">
        <v>1662</v>
      </c>
      <c r="D237" s="3" t="s">
        <v>1663</v>
      </c>
      <c r="E237" s="2" t="s">
        <v>566</v>
      </c>
      <c r="F237" s="2" t="s">
        <v>567</v>
      </c>
      <c r="G237" s="11">
        <v>4</v>
      </c>
      <c r="H237" s="2" t="s">
        <v>166</v>
      </c>
      <c r="I237" s="2" t="s">
        <v>1667</v>
      </c>
      <c r="J237" s="2" t="s">
        <v>1282</v>
      </c>
      <c r="K237" s="2" t="s">
        <v>126</v>
      </c>
      <c r="L237" s="14">
        <v>23.6</v>
      </c>
      <c r="M237" s="22">
        <f t="shared" si="6"/>
        <v>94.4</v>
      </c>
      <c r="N237" s="13">
        <v>59.95</v>
      </c>
      <c r="O237" s="24">
        <f t="shared" si="7"/>
        <v>239.8</v>
      </c>
      <c r="P237" s="2" t="s">
        <v>1289</v>
      </c>
      <c r="Q237" s="2" t="s">
        <v>36</v>
      </c>
    </row>
    <row r="238" spans="1:17" ht="39.75" customHeight="1" x14ac:dyDescent="0.2">
      <c r="A238" s="2"/>
      <c r="B238" s="2" t="s">
        <v>1661</v>
      </c>
      <c r="C238" s="2" t="s">
        <v>1662</v>
      </c>
      <c r="D238" s="3" t="s">
        <v>1663</v>
      </c>
      <c r="E238" s="2" t="s">
        <v>638</v>
      </c>
      <c r="F238" s="2" t="s">
        <v>639</v>
      </c>
      <c r="G238" s="11">
        <v>12</v>
      </c>
      <c r="H238" s="2" t="s">
        <v>166</v>
      </c>
      <c r="I238" s="2" t="s">
        <v>1668</v>
      </c>
      <c r="J238" s="2" t="s">
        <v>1282</v>
      </c>
      <c r="K238" s="2" t="s">
        <v>126</v>
      </c>
      <c r="L238" s="14">
        <v>23.6</v>
      </c>
      <c r="M238" s="22">
        <f t="shared" si="6"/>
        <v>283.20000000000005</v>
      </c>
      <c r="N238" s="13">
        <v>59.95</v>
      </c>
      <c r="O238" s="24">
        <f t="shared" si="7"/>
        <v>719.40000000000009</v>
      </c>
      <c r="P238" s="2" t="s">
        <v>1289</v>
      </c>
      <c r="Q238" s="2" t="s">
        <v>36</v>
      </c>
    </row>
    <row r="239" spans="1:17" ht="39.75" customHeight="1" x14ac:dyDescent="0.2">
      <c r="A239" s="2"/>
      <c r="B239" s="2" t="s">
        <v>1661</v>
      </c>
      <c r="C239" s="2" t="s">
        <v>1662</v>
      </c>
      <c r="D239" s="3" t="s">
        <v>1663</v>
      </c>
      <c r="E239" s="2" t="s">
        <v>29</v>
      </c>
      <c r="F239" s="2" t="s">
        <v>30</v>
      </c>
      <c r="G239" s="11">
        <v>25</v>
      </c>
      <c r="H239" s="2" t="s">
        <v>166</v>
      </c>
      <c r="I239" s="2" t="s">
        <v>1669</v>
      </c>
      <c r="J239" s="2" t="s">
        <v>1282</v>
      </c>
      <c r="K239" s="2" t="s">
        <v>126</v>
      </c>
      <c r="L239" s="14">
        <v>23.6</v>
      </c>
      <c r="M239" s="22">
        <f t="shared" si="6"/>
        <v>590</v>
      </c>
      <c r="N239" s="13">
        <v>59.95</v>
      </c>
      <c r="O239" s="24">
        <f t="shared" si="7"/>
        <v>1498.75</v>
      </c>
      <c r="P239" s="2" t="s">
        <v>1289</v>
      </c>
      <c r="Q239" s="2" t="s">
        <v>36</v>
      </c>
    </row>
    <row r="240" spans="1:17" ht="39.75" customHeight="1" x14ac:dyDescent="0.2">
      <c r="A240" s="2"/>
      <c r="B240" s="2" t="s">
        <v>1661</v>
      </c>
      <c r="C240" s="2" t="s">
        <v>1662</v>
      </c>
      <c r="D240" s="3" t="s">
        <v>1663</v>
      </c>
      <c r="E240" s="2" t="s">
        <v>230</v>
      </c>
      <c r="F240" s="2" t="s">
        <v>231</v>
      </c>
      <c r="G240" s="11">
        <v>35</v>
      </c>
      <c r="H240" s="2" t="s">
        <v>166</v>
      </c>
      <c r="I240" s="2" t="s">
        <v>1670</v>
      </c>
      <c r="J240" s="2" t="s">
        <v>1282</v>
      </c>
      <c r="K240" s="2" t="s">
        <v>126</v>
      </c>
      <c r="L240" s="14">
        <v>23.6</v>
      </c>
      <c r="M240" s="22">
        <f t="shared" si="6"/>
        <v>826</v>
      </c>
      <c r="N240" s="13">
        <v>59.95</v>
      </c>
      <c r="O240" s="24">
        <f t="shared" si="7"/>
        <v>2098.25</v>
      </c>
      <c r="P240" s="2" t="s">
        <v>1289</v>
      </c>
      <c r="Q240" s="2" t="s">
        <v>36</v>
      </c>
    </row>
    <row r="241" spans="1:17" ht="39.75" customHeight="1" x14ac:dyDescent="0.2">
      <c r="A241" s="2"/>
      <c r="B241" s="2" t="s">
        <v>1671</v>
      </c>
      <c r="C241" s="2" t="s">
        <v>1662</v>
      </c>
      <c r="D241" s="3" t="s">
        <v>1663</v>
      </c>
      <c r="E241" s="2" t="s">
        <v>570</v>
      </c>
      <c r="F241" s="2" t="s">
        <v>571</v>
      </c>
      <c r="G241" s="11">
        <v>3</v>
      </c>
      <c r="H241" s="2" t="s">
        <v>166</v>
      </c>
      <c r="I241" s="2" t="s">
        <v>1672</v>
      </c>
      <c r="J241" s="2" t="s">
        <v>1239</v>
      </c>
      <c r="K241" s="2" t="s">
        <v>126</v>
      </c>
      <c r="L241" s="14">
        <v>27.54</v>
      </c>
      <c r="M241" s="22">
        <f t="shared" si="6"/>
        <v>82.62</v>
      </c>
      <c r="N241" s="13">
        <v>69.95</v>
      </c>
      <c r="O241" s="24">
        <f t="shared" si="7"/>
        <v>209.85000000000002</v>
      </c>
      <c r="P241" s="2" t="s">
        <v>1240</v>
      </c>
      <c r="Q241" s="2" t="s">
        <v>36</v>
      </c>
    </row>
    <row r="242" spans="1:17" ht="39.75" customHeight="1" x14ac:dyDescent="0.2">
      <c r="A242" s="2"/>
      <c r="B242" s="2" t="s">
        <v>1671</v>
      </c>
      <c r="C242" s="2" t="s">
        <v>1662</v>
      </c>
      <c r="D242" s="3" t="s">
        <v>1663</v>
      </c>
      <c r="E242" s="2" t="s">
        <v>48</v>
      </c>
      <c r="F242" s="2" t="s">
        <v>49</v>
      </c>
      <c r="G242" s="11">
        <v>28</v>
      </c>
      <c r="H242" s="2" t="s">
        <v>166</v>
      </c>
      <c r="I242" s="2" t="s">
        <v>1673</v>
      </c>
      <c r="J242" s="2" t="s">
        <v>1239</v>
      </c>
      <c r="K242" s="2" t="s">
        <v>126</v>
      </c>
      <c r="L242" s="14">
        <v>27.54</v>
      </c>
      <c r="M242" s="22">
        <f t="shared" si="6"/>
        <v>771.12</v>
      </c>
      <c r="N242" s="13">
        <v>69.95</v>
      </c>
      <c r="O242" s="24">
        <f t="shared" si="7"/>
        <v>1958.6000000000001</v>
      </c>
      <c r="P242" s="2" t="s">
        <v>1240</v>
      </c>
      <c r="Q242" s="2" t="s">
        <v>36</v>
      </c>
    </row>
    <row r="243" spans="1:17" ht="39.75" customHeight="1" x14ac:dyDescent="0.2">
      <c r="A243" s="2"/>
      <c r="B243" s="2" t="s">
        <v>1671</v>
      </c>
      <c r="C243" s="2" t="s">
        <v>1662</v>
      </c>
      <c r="D243" s="3" t="s">
        <v>1663</v>
      </c>
      <c r="E243" s="2" t="s">
        <v>566</v>
      </c>
      <c r="F243" s="2" t="s">
        <v>567</v>
      </c>
      <c r="G243" s="11">
        <v>32</v>
      </c>
      <c r="H243" s="2" t="s">
        <v>166</v>
      </c>
      <c r="I243" s="2" t="s">
        <v>1674</v>
      </c>
      <c r="J243" s="2" t="s">
        <v>1239</v>
      </c>
      <c r="K243" s="2" t="s">
        <v>126</v>
      </c>
      <c r="L243" s="14">
        <v>27.54</v>
      </c>
      <c r="M243" s="22">
        <f t="shared" si="6"/>
        <v>881.28</v>
      </c>
      <c r="N243" s="13">
        <v>69.95</v>
      </c>
      <c r="O243" s="24">
        <f t="shared" si="7"/>
        <v>2238.4</v>
      </c>
      <c r="P243" s="2" t="s">
        <v>1240</v>
      </c>
      <c r="Q243" s="2" t="s">
        <v>36</v>
      </c>
    </row>
    <row r="244" spans="1:17" ht="39.75" customHeight="1" x14ac:dyDescent="0.2">
      <c r="A244" s="2"/>
      <c r="B244" s="2" t="s">
        <v>1675</v>
      </c>
      <c r="C244" s="2" t="s">
        <v>1662</v>
      </c>
      <c r="D244" s="3" t="s">
        <v>1663</v>
      </c>
      <c r="E244" s="2" t="s">
        <v>566</v>
      </c>
      <c r="F244" s="2" t="s">
        <v>567</v>
      </c>
      <c r="G244" s="11">
        <v>3</v>
      </c>
      <c r="H244" s="2" t="s">
        <v>166</v>
      </c>
      <c r="I244" s="2" t="s">
        <v>1676</v>
      </c>
      <c r="J244" s="2" t="s">
        <v>1239</v>
      </c>
      <c r="K244" s="2" t="s">
        <v>126</v>
      </c>
      <c r="L244" s="14">
        <v>31.48</v>
      </c>
      <c r="M244" s="22">
        <f t="shared" si="6"/>
        <v>94.44</v>
      </c>
      <c r="N244" s="13">
        <v>79.95</v>
      </c>
      <c r="O244" s="24">
        <f t="shared" si="7"/>
        <v>239.85000000000002</v>
      </c>
      <c r="P244" s="2" t="s">
        <v>1240</v>
      </c>
      <c r="Q244" s="2" t="s">
        <v>36</v>
      </c>
    </row>
    <row r="245" spans="1:17" ht="39.75" customHeight="1" x14ac:dyDescent="0.2">
      <c r="A245" s="2"/>
      <c r="B245" s="2" t="s">
        <v>1675</v>
      </c>
      <c r="C245" s="2" t="s">
        <v>1662</v>
      </c>
      <c r="D245" s="3" t="s">
        <v>1663</v>
      </c>
      <c r="E245" s="2" t="s">
        <v>177</v>
      </c>
      <c r="F245" s="2" t="s">
        <v>178</v>
      </c>
      <c r="G245" s="11">
        <v>5</v>
      </c>
      <c r="H245" s="2" t="s">
        <v>166</v>
      </c>
      <c r="I245" s="2" t="s">
        <v>1677</v>
      </c>
      <c r="J245" s="2" t="s">
        <v>1239</v>
      </c>
      <c r="K245" s="2" t="s">
        <v>126</v>
      </c>
      <c r="L245" s="14">
        <v>31.48</v>
      </c>
      <c r="M245" s="22">
        <f t="shared" si="6"/>
        <v>157.4</v>
      </c>
      <c r="N245" s="13">
        <v>79.95</v>
      </c>
      <c r="O245" s="24">
        <f t="shared" si="7"/>
        <v>399.75</v>
      </c>
      <c r="P245" s="2" t="s">
        <v>1240</v>
      </c>
      <c r="Q245" s="2" t="s">
        <v>36</v>
      </c>
    </row>
    <row r="246" spans="1:17" ht="39.75" customHeight="1" x14ac:dyDescent="0.2">
      <c r="A246" s="2"/>
      <c r="B246" s="2" t="s">
        <v>1678</v>
      </c>
      <c r="C246" s="2" t="s">
        <v>1662</v>
      </c>
      <c r="D246" s="3" t="s">
        <v>1663</v>
      </c>
      <c r="E246" s="2" t="s">
        <v>230</v>
      </c>
      <c r="F246" s="2" t="s">
        <v>231</v>
      </c>
      <c r="G246" s="11">
        <v>7</v>
      </c>
      <c r="H246" s="2" t="s">
        <v>31</v>
      </c>
      <c r="I246" s="2" t="s">
        <v>1679</v>
      </c>
      <c r="J246" s="2" t="s">
        <v>1239</v>
      </c>
      <c r="K246" s="2" t="s">
        <v>126</v>
      </c>
      <c r="L246" s="14">
        <v>31.48</v>
      </c>
      <c r="M246" s="22">
        <f t="shared" si="6"/>
        <v>220.36</v>
      </c>
      <c r="N246" s="13">
        <v>79.95</v>
      </c>
      <c r="O246" s="24">
        <f t="shared" si="7"/>
        <v>559.65</v>
      </c>
      <c r="P246" s="2" t="s">
        <v>1240</v>
      </c>
      <c r="Q246" s="2" t="s">
        <v>1680</v>
      </c>
    </row>
    <row r="247" spans="1:17" ht="39.75" customHeight="1" x14ac:dyDescent="0.2">
      <c r="A247" s="2"/>
      <c r="B247" s="2" t="s">
        <v>1678</v>
      </c>
      <c r="C247" s="2" t="s">
        <v>1662</v>
      </c>
      <c r="D247" s="3" t="s">
        <v>1663</v>
      </c>
      <c r="E247" s="2" t="s">
        <v>638</v>
      </c>
      <c r="F247" s="2" t="s">
        <v>639</v>
      </c>
      <c r="G247" s="11">
        <v>15</v>
      </c>
      <c r="H247" s="2" t="s">
        <v>31</v>
      </c>
      <c r="I247" s="2" t="s">
        <v>1681</v>
      </c>
      <c r="J247" s="2" t="s">
        <v>1239</v>
      </c>
      <c r="K247" s="2" t="s">
        <v>126</v>
      </c>
      <c r="L247" s="14">
        <v>31.48</v>
      </c>
      <c r="M247" s="22">
        <f t="shared" si="6"/>
        <v>472.2</v>
      </c>
      <c r="N247" s="13">
        <v>79.95</v>
      </c>
      <c r="O247" s="24">
        <f t="shared" si="7"/>
        <v>1199.25</v>
      </c>
      <c r="P247" s="2" t="s">
        <v>1240</v>
      </c>
      <c r="Q247" s="2" t="s">
        <v>1680</v>
      </c>
    </row>
    <row r="248" spans="1:17" ht="39.75" customHeight="1" x14ac:dyDescent="0.2">
      <c r="A248" s="2"/>
      <c r="B248" s="2" t="s">
        <v>1678</v>
      </c>
      <c r="C248" s="2" t="s">
        <v>1662</v>
      </c>
      <c r="D248" s="3" t="s">
        <v>1663</v>
      </c>
      <c r="E248" s="2" t="s">
        <v>29</v>
      </c>
      <c r="F248" s="2" t="s">
        <v>30</v>
      </c>
      <c r="G248" s="11">
        <v>16</v>
      </c>
      <c r="H248" s="2" t="s">
        <v>31</v>
      </c>
      <c r="I248" s="2" t="s">
        <v>1682</v>
      </c>
      <c r="J248" s="2" t="s">
        <v>1239</v>
      </c>
      <c r="K248" s="2" t="s">
        <v>126</v>
      </c>
      <c r="L248" s="14">
        <v>31.48</v>
      </c>
      <c r="M248" s="22">
        <f t="shared" si="6"/>
        <v>503.68</v>
      </c>
      <c r="N248" s="13">
        <v>79.95</v>
      </c>
      <c r="O248" s="24">
        <f t="shared" si="7"/>
        <v>1279.2</v>
      </c>
      <c r="P248" s="2" t="s">
        <v>1240</v>
      </c>
      <c r="Q248" s="2" t="s">
        <v>1680</v>
      </c>
    </row>
    <row r="249" spans="1:17" ht="39.75" customHeight="1" x14ac:dyDescent="0.2">
      <c r="A249" s="2"/>
      <c r="B249" s="2" t="s">
        <v>1678</v>
      </c>
      <c r="C249" s="2" t="s">
        <v>1662</v>
      </c>
      <c r="D249" s="3" t="s">
        <v>1663</v>
      </c>
      <c r="E249" s="2" t="s">
        <v>48</v>
      </c>
      <c r="F249" s="2" t="s">
        <v>49</v>
      </c>
      <c r="G249" s="11">
        <v>29</v>
      </c>
      <c r="H249" s="2" t="s">
        <v>31</v>
      </c>
      <c r="I249" s="2" t="s">
        <v>1683</v>
      </c>
      <c r="J249" s="2" t="s">
        <v>1239</v>
      </c>
      <c r="K249" s="2" t="s">
        <v>126</v>
      </c>
      <c r="L249" s="14">
        <v>31.48</v>
      </c>
      <c r="M249" s="22">
        <f t="shared" si="6"/>
        <v>912.92</v>
      </c>
      <c r="N249" s="13">
        <v>79.95</v>
      </c>
      <c r="O249" s="24">
        <f t="shared" si="7"/>
        <v>2318.5500000000002</v>
      </c>
      <c r="P249" s="2" t="s">
        <v>1240</v>
      </c>
      <c r="Q249" s="2" t="s">
        <v>1680</v>
      </c>
    </row>
    <row r="250" spans="1:17" ht="39.75" customHeight="1" x14ac:dyDescent="0.2">
      <c r="A250" s="2"/>
      <c r="B250" s="2" t="s">
        <v>1684</v>
      </c>
      <c r="C250" s="2" t="s">
        <v>1662</v>
      </c>
      <c r="D250" s="3" t="s">
        <v>1663</v>
      </c>
      <c r="E250" s="2" t="s">
        <v>48</v>
      </c>
      <c r="F250" s="2" t="s">
        <v>49</v>
      </c>
      <c r="G250" s="11">
        <v>168</v>
      </c>
      <c r="H250" s="2" t="s">
        <v>166</v>
      </c>
      <c r="I250" s="2" t="s">
        <v>1685</v>
      </c>
      <c r="J250" s="2" t="s">
        <v>1239</v>
      </c>
      <c r="K250" s="2" t="s">
        <v>126</v>
      </c>
      <c r="L250" s="14">
        <v>35.409999999999997</v>
      </c>
      <c r="M250" s="22">
        <f t="shared" si="6"/>
        <v>5948.8799999999992</v>
      </c>
      <c r="N250" s="13">
        <v>89.95</v>
      </c>
      <c r="O250" s="24">
        <f t="shared" si="7"/>
        <v>15111.6</v>
      </c>
      <c r="P250" s="2" t="s">
        <v>1240</v>
      </c>
      <c r="Q250" s="2" t="s">
        <v>36</v>
      </c>
    </row>
    <row r="251" spans="1:17" ht="39.75" customHeight="1" x14ac:dyDescent="0.2">
      <c r="A251" s="2"/>
      <c r="B251" s="2" t="s">
        <v>1684</v>
      </c>
      <c r="C251" s="2" t="s">
        <v>1662</v>
      </c>
      <c r="D251" s="3" t="s">
        <v>1663</v>
      </c>
      <c r="E251" s="2" t="s">
        <v>177</v>
      </c>
      <c r="F251" s="2" t="s">
        <v>178</v>
      </c>
      <c r="G251" s="11">
        <v>1</v>
      </c>
      <c r="H251" s="2" t="s">
        <v>166</v>
      </c>
      <c r="I251" s="2" t="s">
        <v>1686</v>
      </c>
      <c r="J251" s="2" t="s">
        <v>1239</v>
      </c>
      <c r="K251" s="2" t="s">
        <v>126</v>
      </c>
      <c r="L251" s="14">
        <v>35.409999999999997</v>
      </c>
      <c r="M251" s="22">
        <f t="shared" si="6"/>
        <v>35.409999999999997</v>
      </c>
      <c r="N251" s="13">
        <v>89.95</v>
      </c>
      <c r="O251" s="24">
        <f t="shared" si="7"/>
        <v>89.95</v>
      </c>
      <c r="P251" s="2" t="s">
        <v>1240</v>
      </c>
      <c r="Q251" s="2" t="s">
        <v>36</v>
      </c>
    </row>
    <row r="252" spans="1:17" ht="39.75" customHeight="1" x14ac:dyDescent="0.2">
      <c r="A252" s="2"/>
      <c r="B252" s="2" t="s">
        <v>1684</v>
      </c>
      <c r="C252" s="2" t="s">
        <v>1662</v>
      </c>
      <c r="D252" s="3" t="s">
        <v>1663</v>
      </c>
      <c r="E252" s="2" t="s">
        <v>230</v>
      </c>
      <c r="F252" s="2" t="s">
        <v>231</v>
      </c>
      <c r="G252" s="11">
        <v>5</v>
      </c>
      <c r="H252" s="2" t="s">
        <v>166</v>
      </c>
      <c r="I252" s="2" t="s">
        <v>1687</v>
      </c>
      <c r="J252" s="2" t="s">
        <v>1239</v>
      </c>
      <c r="K252" s="2" t="s">
        <v>126</v>
      </c>
      <c r="L252" s="14">
        <v>35.409999999999997</v>
      </c>
      <c r="M252" s="22">
        <f t="shared" si="6"/>
        <v>177.04999999999998</v>
      </c>
      <c r="N252" s="13">
        <v>89.95</v>
      </c>
      <c r="O252" s="24">
        <f t="shared" si="7"/>
        <v>449.75</v>
      </c>
      <c r="P252" s="2" t="s">
        <v>1240</v>
      </c>
      <c r="Q252" s="2" t="s">
        <v>36</v>
      </c>
    </row>
    <row r="253" spans="1:17" ht="39.75" customHeight="1" x14ac:dyDescent="0.2">
      <c r="A253" s="2"/>
      <c r="B253" s="2" t="s">
        <v>1684</v>
      </c>
      <c r="C253" s="2" t="s">
        <v>1662</v>
      </c>
      <c r="D253" s="3" t="s">
        <v>1663</v>
      </c>
      <c r="E253" s="2" t="s">
        <v>638</v>
      </c>
      <c r="F253" s="2" t="s">
        <v>639</v>
      </c>
      <c r="G253" s="11">
        <v>6</v>
      </c>
      <c r="H253" s="2" t="s">
        <v>166</v>
      </c>
      <c r="I253" s="2" t="s">
        <v>1688</v>
      </c>
      <c r="J253" s="2" t="s">
        <v>1239</v>
      </c>
      <c r="K253" s="2" t="s">
        <v>126</v>
      </c>
      <c r="L253" s="14">
        <v>35.409999999999997</v>
      </c>
      <c r="M253" s="22">
        <f t="shared" si="6"/>
        <v>212.45999999999998</v>
      </c>
      <c r="N253" s="13">
        <v>89.95</v>
      </c>
      <c r="O253" s="24">
        <f t="shared" si="7"/>
        <v>539.70000000000005</v>
      </c>
      <c r="P253" s="2" t="s">
        <v>1240</v>
      </c>
      <c r="Q253" s="2" t="s">
        <v>36</v>
      </c>
    </row>
    <row r="254" spans="1:17" ht="39.75" customHeight="1" x14ac:dyDescent="0.2">
      <c r="A254" s="2"/>
      <c r="B254" s="2" t="s">
        <v>1684</v>
      </c>
      <c r="C254" s="2" t="s">
        <v>1662</v>
      </c>
      <c r="D254" s="3" t="s">
        <v>1663</v>
      </c>
      <c r="E254" s="2" t="s">
        <v>29</v>
      </c>
      <c r="F254" s="2" t="s">
        <v>30</v>
      </c>
      <c r="G254" s="11">
        <v>18</v>
      </c>
      <c r="H254" s="2" t="s">
        <v>166</v>
      </c>
      <c r="I254" s="2" t="s">
        <v>1689</v>
      </c>
      <c r="J254" s="2" t="s">
        <v>1239</v>
      </c>
      <c r="K254" s="2" t="s">
        <v>126</v>
      </c>
      <c r="L254" s="14">
        <v>35.409999999999997</v>
      </c>
      <c r="M254" s="22">
        <f t="shared" si="6"/>
        <v>637.37999999999988</v>
      </c>
      <c r="N254" s="13">
        <v>89.95</v>
      </c>
      <c r="O254" s="24">
        <f t="shared" si="7"/>
        <v>1619.1000000000001</v>
      </c>
      <c r="P254" s="2" t="s">
        <v>1240</v>
      </c>
      <c r="Q254" s="2" t="s">
        <v>36</v>
      </c>
    </row>
    <row r="255" spans="1:17" ht="39.75" customHeight="1" x14ac:dyDescent="0.2">
      <c r="A255" s="2"/>
      <c r="B255" s="2" t="s">
        <v>1690</v>
      </c>
      <c r="C255" s="2" t="s">
        <v>1662</v>
      </c>
      <c r="D255" s="3" t="s">
        <v>1663</v>
      </c>
      <c r="E255" s="2" t="s">
        <v>230</v>
      </c>
      <c r="F255" s="2" t="s">
        <v>231</v>
      </c>
      <c r="G255" s="11">
        <v>5</v>
      </c>
      <c r="H255" s="2" t="s">
        <v>31</v>
      </c>
      <c r="I255" s="2" t="s">
        <v>1691</v>
      </c>
      <c r="J255" s="2" t="s">
        <v>1239</v>
      </c>
      <c r="K255" s="2" t="s">
        <v>126</v>
      </c>
      <c r="L255" s="14">
        <v>42.91</v>
      </c>
      <c r="M255" s="22">
        <f t="shared" si="6"/>
        <v>214.54999999999998</v>
      </c>
      <c r="N255" s="13">
        <v>109</v>
      </c>
      <c r="O255" s="24">
        <f t="shared" si="7"/>
        <v>545</v>
      </c>
      <c r="P255" s="2" t="s">
        <v>1240</v>
      </c>
      <c r="Q255" s="2" t="s">
        <v>1680</v>
      </c>
    </row>
    <row r="256" spans="1:17" ht="39.75" customHeight="1" x14ac:dyDescent="0.2">
      <c r="A256" s="2"/>
      <c r="B256" s="2" t="s">
        <v>1692</v>
      </c>
      <c r="C256" s="2" t="s">
        <v>1214</v>
      </c>
      <c r="D256" s="3" t="s">
        <v>1215</v>
      </c>
      <c r="E256" s="2" t="s">
        <v>48</v>
      </c>
      <c r="F256" s="2" t="s">
        <v>49</v>
      </c>
      <c r="G256" s="11">
        <v>15</v>
      </c>
      <c r="H256" s="2" t="s">
        <v>192</v>
      </c>
      <c r="I256" s="2" t="s">
        <v>1693</v>
      </c>
      <c r="J256" s="2" t="s">
        <v>1694</v>
      </c>
      <c r="K256" s="2" t="s">
        <v>126</v>
      </c>
      <c r="L256" s="14">
        <v>13.76</v>
      </c>
      <c r="M256" s="22">
        <f t="shared" si="6"/>
        <v>206.4</v>
      </c>
      <c r="N256" s="13">
        <v>34.950000000000003</v>
      </c>
      <c r="O256" s="24">
        <f t="shared" si="7"/>
        <v>524.25</v>
      </c>
      <c r="P256" s="2" t="s">
        <v>1695</v>
      </c>
      <c r="Q256" s="2" t="s">
        <v>36</v>
      </c>
    </row>
    <row r="257" spans="1:17" ht="39.75" customHeight="1" x14ac:dyDescent="0.2">
      <c r="A257" s="2"/>
      <c r="B257" s="2" t="s">
        <v>1692</v>
      </c>
      <c r="C257" s="2" t="s">
        <v>1214</v>
      </c>
      <c r="D257" s="3" t="s">
        <v>1215</v>
      </c>
      <c r="E257" s="2" t="s">
        <v>1221</v>
      </c>
      <c r="F257" s="2" t="s">
        <v>1222</v>
      </c>
      <c r="G257" s="11">
        <v>47</v>
      </c>
      <c r="H257" s="2" t="s">
        <v>192</v>
      </c>
      <c r="I257" s="2" t="s">
        <v>1696</v>
      </c>
      <c r="J257" s="2" t="s">
        <v>1694</v>
      </c>
      <c r="K257" s="2" t="s">
        <v>126</v>
      </c>
      <c r="L257" s="14">
        <v>13.76</v>
      </c>
      <c r="M257" s="22">
        <f t="shared" si="6"/>
        <v>646.72</v>
      </c>
      <c r="N257" s="13">
        <v>34.950000000000003</v>
      </c>
      <c r="O257" s="24">
        <f t="shared" si="7"/>
        <v>1642.65</v>
      </c>
      <c r="P257" s="2" t="s">
        <v>1695</v>
      </c>
      <c r="Q257" s="2" t="s">
        <v>36</v>
      </c>
    </row>
    <row r="258" spans="1:17" ht="39.75" customHeight="1" x14ac:dyDescent="0.2">
      <c r="A258" s="2"/>
      <c r="B258" s="2" t="s">
        <v>1697</v>
      </c>
      <c r="C258" s="2" t="s">
        <v>1214</v>
      </c>
      <c r="D258" s="3" t="s">
        <v>1215</v>
      </c>
      <c r="E258" s="2" t="s">
        <v>1221</v>
      </c>
      <c r="F258" s="2" t="s">
        <v>1222</v>
      </c>
      <c r="G258" s="11">
        <v>141</v>
      </c>
      <c r="H258" s="2" t="s">
        <v>166</v>
      </c>
      <c r="I258" s="2" t="s">
        <v>1698</v>
      </c>
      <c r="J258" s="2" t="s">
        <v>1699</v>
      </c>
      <c r="K258" s="2" t="s">
        <v>126</v>
      </c>
      <c r="L258" s="14">
        <v>19.670000000000002</v>
      </c>
      <c r="M258" s="22">
        <f t="shared" si="6"/>
        <v>2773.4700000000003</v>
      </c>
      <c r="N258" s="13">
        <v>49.95</v>
      </c>
      <c r="O258" s="24">
        <f t="shared" si="7"/>
        <v>7042.9500000000007</v>
      </c>
      <c r="P258" s="2" t="s">
        <v>1700</v>
      </c>
      <c r="Q258" s="2" t="s">
        <v>36</v>
      </c>
    </row>
    <row r="259" spans="1:17" ht="39.75" customHeight="1" x14ac:dyDescent="0.2">
      <c r="A259" s="2"/>
      <c r="B259" s="2" t="s">
        <v>1697</v>
      </c>
      <c r="C259" s="2" t="s">
        <v>1214</v>
      </c>
      <c r="D259" s="3" t="s">
        <v>1215</v>
      </c>
      <c r="E259" s="2" t="s">
        <v>1216</v>
      </c>
      <c r="F259" s="2" t="s">
        <v>1217</v>
      </c>
      <c r="G259" s="11">
        <v>216</v>
      </c>
      <c r="H259" s="2" t="s">
        <v>166</v>
      </c>
      <c r="I259" s="2" t="s">
        <v>1701</v>
      </c>
      <c r="J259" s="2" t="s">
        <v>1699</v>
      </c>
      <c r="K259" s="2" t="s">
        <v>126</v>
      </c>
      <c r="L259" s="14">
        <v>19.670000000000002</v>
      </c>
      <c r="M259" s="22">
        <f t="shared" ref="M259:M277" si="8">G259*L259</f>
        <v>4248.72</v>
      </c>
      <c r="N259" s="13">
        <v>49.95</v>
      </c>
      <c r="O259" s="24">
        <f t="shared" ref="O259:O277" si="9">G259*N259</f>
        <v>10789.2</v>
      </c>
      <c r="P259" s="2" t="s">
        <v>1700</v>
      </c>
      <c r="Q259" s="2" t="s">
        <v>36</v>
      </c>
    </row>
    <row r="260" spans="1:17" ht="39.75" customHeight="1" x14ac:dyDescent="0.2">
      <c r="A260" s="2"/>
      <c r="B260" s="2" t="s">
        <v>1697</v>
      </c>
      <c r="C260" s="2" t="s">
        <v>1214</v>
      </c>
      <c r="D260" s="3" t="s">
        <v>1215</v>
      </c>
      <c r="E260" s="2" t="s">
        <v>48</v>
      </c>
      <c r="F260" s="2" t="s">
        <v>49</v>
      </c>
      <c r="G260" s="11">
        <v>325</v>
      </c>
      <c r="H260" s="2" t="s">
        <v>166</v>
      </c>
      <c r="I260" s="2" t="s">
        <v>1702</v>
      </c>
      <c r="J260" s="2" t="s">
        <v>1699</v>
      </c>
      <c r="K260" s="2" t="s">
        <v>126</v>
      </c>
      <c r="L260" s="14">
        <v>19.670000000000002</v>
      </c>
      <c r="M260" s="22">
        <f t="shared" si="8"/>
        <v>6392.7500000000009</v>
      </c>
      <c r="N260" s="13">
        <v>49.95</v>
      </c>
      <c r="O260" s="24">
        <f t="shared" si="9"/>
        <v>16233.750000000002</v>
      </c>
      <c r="P260" s="2" t="s">
        <v>1700</v>
      </c>
      <c r="Q260" s="2" t="s">
        <v>36</v>
      </c>
    </row>
    <row r="261" spans="1:17" ht="39.75" customHeight="1" x14ac:dyDescent="0.2">
      <c r="A261" s="2"/>
      <c r="B261" s="2" t="s">
        <v>1703</v>
      </c>
      <c r="C261" s="2" t="s">
        <v>1214</v>
      </c>
      <c r="D261" s="3" t="s">
        <v>1215</v>
      </c>
      <c r="E261" s="2" t="s">
        <v>1216</v>
      </c>
      <c r="F261" s="2" t="s">
        <v>1217</v>
      </c>
      <c r="G261" s="11">
        <v>5</v>
      </c>
      <c r="H261" s="2" t="s">
        <v>192</v>
      </c>
      <c r="I261" s="2" t="s">
        <v>1704</v>
      </c>
      <c r="J261" s="2" t="s">
        <v>1127</v>
      </c>
      <c r="K261" s="2" t="s">
        <v>126</v>
      </c>
      <c r="L261" s="14">
        <v>62.85</v>
      </c>
      <c r="M261" s="22">
        <f t="shared" si="8"/>
        <v>314.25</v>
      </c>
      <c r="N261" s="13">
        <v>159</v>
      </c>
      <c r="O261" s="24">
        <f t="shared" si="9"/>
        <v>795</v>
      </c>
      <c r="P261" s="2" t="s">
        <v>1705</v>
      </c>
      <c r="Q261" s="2" t="s">
        <v>36</v>
      </c>
    </row>
    <row r="262" spans="1:17" ht="39.75" customHeight="1" x14ac:dyDescent="0.2">
      <c r="A262" s="2"/>
      <c r="B262" s="2" t="s">
        <v>1703</v>
      </c>
      <c r="C262" s="2" t="s">
        <v>1214</v>
      </c>
      <c r="D262" s="3" t="s">
        <v>1215</v>
      </c>
      <c r="E262" s="2" t="s">
        <v>48</v>
      </c>
      <c r="F262" s="2" t="s">
        <v>49</v>
      </c>
      <c r="G262" s="11">
        <v>7</v>
      </c>
      <c r="H262" s="2" t="s">
        <v>192</v>
      </c>
      <c r="I262" s="2" t="s">
        <v>1706</v>
      </c>
      <c r="J262" s="2" t="s">
        <v>1127</v>
      </c>
      <c r="K262" s="2" t="s">
        <v>126</v>
      </c>
      <c r="L262" s="14">
        <v>62.85</v>
      </c>
      <c r="M262" s="22">
        <f t="shared" si="8"/>
        <v>439.95</v>
      </c>
      <c r="N262" s="13">
        <v>159</v>
      </c>
      <c r="O262" s="24">
        <f t="shared" si="9"/>
        <v>1113</v>
      </c>
      <c r="P262" s="2" t="s">
        <v>1705</v>
      </c>
      <c r="Q262" s="2" t="s">
        <v>36</v>
      </c>
    </row>
    <row r="263" spans="1:17" ht="39.75" customHeight="1" x14ac:dyDescent="0.2">
      <c r="A263" s="2"/>
      <c r="B263" s="2" t="s">
        <v>1707</v>
      </c>
      <c r="C263" s="2" t="s">
        <v>1708</v>
      </c>
      <c r="D263" s="3" t="s">
        <v>1709</v>
      </c>
      <c r="E263" s="2" t="s">
        <v>407</v>
      </c>
      <c r="F263" s="2" t="s">
        <v>408</v>
      </c>
      <c r="G263" s="11">
        <v>7</v>
      </c>
      <c r="H263" s="2" t="s">
        <v>276</v>
      </c>
      <c r="I263" s="2" t="s">
        <v>1710</v>
      </c>
      <c r="J263" s="2" t="s">
        <v>1282</v>
      </c>
      <c r="K263" s="2" t="s">
        <v>126</v>
      </c>
      <c r="L263" s="14">
        <v>23.6</v>
      </c>
      <c r="M263" s="22">
        <f t="shared" si="8"/>
        <v>165.20000000000002</v>
      </c>
      <c r="N263" s="13">
        <v>59.95</v>
      </c>
      <c r="O263" s="24">
        <f t="shared" si="9"/>
        <v>419.65000000000003</v>
      </c>
      <c r="P263" s="2" t="s">
        <v>1289</v>
      </c>
      <c r="Q263" s="2" t="s">
        <v>36</v>
      </c>
    </row>
    <row r="264" spans="1:17" ht="39.75" customHeight="1" x14ac:dyDescent="0.2">
      <c r="A264" s="2"/>
      <c r="B264" s="2" t="s">
        <v>1707</v>
      </c>
      <c r="C264" s="2" t="s">
        <v>1708</v>
      </c>
      <c r="D264" s="3" t="s">
        <v>1709</v>
      </c>
      <c r="E264" s="2" t="s">
        <v>566</v>
      </c>
      <c r="F264" s="2" t="s">
        <v>567</v>
      </c>
      <c r="G264" s="11">
        <v>12</v>
      </c>
      <c r="H264" s="2" t="s">
        <v>276</v>
      </c>
      <c r="I264" s="2" t="s">
        <v>1711</v>
      </c>
      <c r="J264" s="2" t="s">
        <v>1282</v>
      </c>
      <c r="K264" s="2" t="s">
        <v>126</v>
      </c>
      <c r="L264" s="14">
        <v>23.6</v>
      </c>
      <c r="M264" s="22">
        <f t="shared" si="8"/>
        <v>283.20000000000005</v>
      </c>
      <c r="N264" s="13">
        <v>59.95</v>
      </c>
      <c r="O264" s="24">
        <f t="shared" si="9"/>
        <v>719.40000000000009</v>
      </c>
      <c r="P264" s="2" t="s">
        <v>1289</v>
      </c>
      <c r="Q264" s="2" t="s">
        <v>36</v>
      </c>
    </row>
    <row r="265" spans="1:17" ht="39.75" customHeight="1" x14ac:dyDescent="0.2">
      <c r="A265" s="2"/>
      <c r="B265" s="2" t="s">
        <v>1707</v>
      </c>
      <c r="C265" s="2" t="s">
        <v>1708</v>
      </c>
      <c r="D265" s="3" t="s">
        <v>1709</v>
      </c>
      <c r="E265" s="2" t="s">
        <v>410</v>
      </c>
      <c r="F265" s="2" t="s">
        <v>411</v>
      </c>
      <c r="G265" s="11">
        <v>16</v>
      </c>
      <c r="H265" s="2" t="s">
        <v>276</v>
      </c>
      <c r="I265" s="2" t="s">
        <v>1712</v>
      </c>
      <c r="J265" s="2" t="s">
        <v>1282</v>
      </c>
      <c r="K265" s="2" t="s">
        <v>126</v>
      </c>
      <c r="L265" s="14">
        <v>23.6</v>
      </c>
      <c r="M265" s="22">
        <f t="shared" si="8"/>
        <v>377.6</v>
      </c>
      <c r="N265" s="13">
        <v>59.95</v>
      </c>
      <c r="O265" s="24">
        <f t="shared" si="9"/>
        <v>959.2</v>
      </c>
      <c r="P265" s="2" t="s">
        <v>1289</v>
      </c>
      <c r="Q265" s="2" t="s">
        <v>36</v>
      </c>
    </row>
    <row r="266" spans="1:17" ht="39.75" customHeight="1" x14ac:dyDescent="0.2">
      <c r="A266" s="2"/>
      <c r="B266" s="2" t="s">
        <v>1707</v>
      </c>
      <c r="C266" s="2" t="s">
        <v>1708</v>
      </c>
      <c r="D266" s="3" t="s">
        <v>1709</v>
      </c>
      <c r="E266" s="2" t="s">
        <v>48</v>
      </c>
      <c r="F266" s="2" t="s">
        <v>49</v>
      </c>
      <c r="G266" s="11">
        <v>29</v>
      </c>
      <c r="H266" s="2" t="s">
        <v>276</v>
      </c>
      <c r="I266" s="2" t="s">
        <v>1713</v>
      </c>
      <c r="J266" s="2" t="s">
        <v>1282</v>
      </c>
      <c r="K266" s="2" t="s">
        <v>126</v>
      </c>
      <c r="L266" s="14">
        <v>23.6</v>
      </c>
      <c r="M266" s="22">
        <f t="shared" si="8"/>
        <v>684.40000000000009</v>
      </c>
      <c r="N266" s="13">
        <v>59.95</v>
      </c>
      <c r="O266" s="24">
        <f t="shared" si="9"/>
        <v>1738.5500000000002</v>
      </c>
      <c r="P266" s="2" t="s">
        <v>1289</v>
      </c>
      <c r="Q266" s="2" t="s">
        <v>36</v>
      </c>
    </row>
    <row r="267" spans="1:17" ht="39.75" customHeight="1" x14ac:dyDescent="0.2">
      <c r="A267" s="2"/>
      <c r="B267" s="2" t="s">
        <v>1714</v>
      </c>
      <c r="C267" s="2" t="s">
        <v>1708</v>
      </c>
      <c r="D267" s="3" t="s">
        <v>1709</v>
      </c>
      <c r="E267" s="2" t="s">
        <v>410</v>
      </c>
      <c r="F267" s="2" t="s">
        <v>411</v>
      </c>
      <c r="G267" s="11">
        <v>3</v>
      </c>
      <c r="H267" s="2" t="s">
        <v>276</v>
      </c>
      <c r="I267" s="2" t="s">
        <v>1715</v>
      </c>
      <c r="J267" s="2" t="s">
        <v>1239</v>
      </c>
      <c r="K267" s="2" t="s">
        <v>126</v>
      </c>
      <c r="L267" s="14">
        <v>27.54</v>
      </c>
      <c r="M267" s="22">
        <f t="shared" si="8"/>
        <v>82.62</v>
      </c>
      <c r="N267" s="13">
        <v>69.95</v>
      </c>
      <c r="O267" s="24">
        <f t="shared" si="9"/>
        <v>209.85000000000002</v>
      </c>
      <c r="P267" s="2" t="s">
        <v>1240</v>
      </c>
      <c r="Q267" s="2" t="s">
        <v>36</v>
      </c>
    </row>
    <row r="268" spans="1:17" ht="39.75" customHeight="1" x14ac:dyDescent="0.2">
      <c r="A268" s="2"/>
      <c r="B268" s="2" t="s">
        <v>1714</v>
      </c>
      <c r="C268" s="2" t="s">
        <v>1708</v>
      </c>
      <c r="D268" s="3" t="s">
        <v>1709</v>
      </c>
      <c r="E268" s="2" t="s">
        <v>566</v>
      </c>
      <c r="F268" s="2" t="s">
        <v>567</v>
      </c>
      <c r="G268" s="11">
        <v>20</v>
      </c>
      <c r="H268" s="2" t="s">
        <v>276</v>
      </c>
      <c r="I268" s="2" t="s">
        <v>1716</v>
      </c>
      <c r="J268" s="2" t="s">
        <v>1239</v>
      </c>
      <c r="K268" s="2" t="s">
        <v>126</v>
      </c>
      <c r="L268" s="14">
        <v>27.54</v>
      </c>
      <c r="M268" s="22">
        <f t="shared" si="8"/>
        <v>550.79999999999995</v>
      </c>
      <c r="N268" s="13">
        <v>69.95</v>
      </c>
      <c r="O268" s="24">
        <f t="shared" si="9"/>
        <v>1399</v>
      </c>
      <c r="P268" s="2" t="s">
        <v>1240</v>
      </c>
      <c r="Q268" s="2" t="s">
        <v>36</v>
      </c>
    </row>
    <row r="269" spans="1:17" ht="39.75" customHeight="1" x14ac:dyDescent="0.2">
      <c r="A269" s="2"/>
      <c r="B269" s="2" t="s">
        <v>1714</v>
      </c>
      <c r="C269" s="2" t="s">
        <v>1708</v>
      </c>
      <c r="D269" s="3" t="s">
        <v>1709</v>
      </c>
      <c r="E269" s="2" t="s">
        <v>48</v>
      </c>
      <c r="F269" s="2" t="s">
        <v>49</v>
      </c>
      <c r="G269" s="11">
        <v>34</v>
      </c>
      <c r="H269" s="2" t="s">
        <v>276</v>
      </c>
      <c r="I269" s="2" t="s">
        <v>1717</v>
      </c>
      <c r="J269" s="2" t="s">
        <v>1239</v>
      </c>
      <c r="K269" s="2" t="s">
        <v>126</v>
      </c>
      <c r="L269" s="14">
        <v>27.54</v>
      </c>
      <c r="M269" s="22">
        <f t="shared" si="8"/>
        <v>936.36</v>
      </c>
      <c r="N269" s="13">
        <v>69.95</v>
      </c>
      <c r="O269" s="24">
        <f t="shared" si="9"/>
        <v>2378.3000000000002</v>
      </c>
      <c r="P269" s="2" t="s">
        <v>1240</v>
      </c>
      <c r="Q269" s="2" t="s">
        <v>36</v>
      </c>
    </row>
    <row r="270" spans="1:17" ht="39.75" customHeight="1" x14ac:dyDescent="0.2">
      <c r="A270" s="2"/>
      <c r="B270" s="2" t="s">
        <v>1718</v>
      </c>
      <c r="C270" s="2" t="s">
        <v>1708</v>
      </c>
      <c r="D270" s="3" t="s">
        <v>1709</v>
      </c>
      <c r="E270" s="2" t="s">
        <v>407</v>
      </c>
      <c r="F270" s="2" t="s">
        <v>408</v>
      </c>
      <c r="G270" s="11">
        <v>3</v>
      </c>
      <c r="H270" s="2" t="s">
        <v>276</v>
      </c>
      <c r="I270" s="2" t="s">
        <v>1719</v>
      </c>
      <c r="J270" s="2" t="s">
        <v>1239</v>
      </c>
      <c r="K270" s="2" t="s">
        <v>126</v>
      </c>
      <c r="L270" s="14">
        <v>31.48</v>
      </c>
      <c r="M270" s="22">
        <f t="shared" si="8"/>
        <v>94.44</v>
      </c>
      <c r="N270" s="13">
        <v>79.95</v>
      </c>
      <c r="O270" s="24">
        <f t="shared" si="9"/>
        <v>239.85000000000002</v>
      </c>
      <c r="P270" s="2" t="s">
        <v>1240</v>
      </c>
      <c r="Q270" s="2" t="s">
        <v>36</v>
      </c>
    </row>
    <row r="271" spans="1:17" ht="39.75" customHeight="1" x14ac:dyDescent="0.2">
      <c r="A271" s="2"/>
      <c r="B271" s="2" t="s">
        <v>1718</v>
      </c>
      <c r="C271" s="2" t="s">
        <v>1708</v>
      </c>
      <c r="D271" s="3" t="s">
        <v>1709</v>
      </c>
      <c r="E271" s="2" t="s">
        <v>410</v>
      </c>
      <c r="F271" s="2" t="s">
        <v>411</v>
      </c>
      <c r="G271" s="11">
        <v>11</v>
      </c>
      <c r="H271" s="2" t="s">
        <v>276</v>
      </c>
      <c r="I271" s="2" t="s">
        <v>1720</v>
      </c>
      <c r="J271" s="2" t="s">
        <v>1239</v>
      </c>
      <c r="K271" s="2" t="s">
        <v>126</v>
      </c>
      <c r="L271" s="14">
        <v>31.48</v>
      </c>
      <c r="M271" s="22">
        <f t="shared" si="8"/>
        <v>346.28000000000003</v>
      </c>
      <c r="N271" s="13">
        <v>79.95</v>
      </c>
      <c r="O271" s="24">
        <f t="shared" si="9"/>
        <v>879.45</v>
      </c>
      <c r="P271" s="2" t="s">
        <v>1240</v>
      </c>
      <c r="Q271" s="2" t="s">
        <v>36</v>
      </c>
    </row>
    <row r="272" spans="1:17" ht="39.75" customHeight="1" x14ac:dyDescent="0.2">
      <c r="A272" s="2"/>
      <c r="B272" s="2" t="s">
        <v>1718</v>
      </c>
      <c r="C272" s="2" t="s">
        <v>1708</v>
      </c>
      <c r="D272" s="3" t="s">
        <v>1709</v>
      </c>
      <c r="E272" s="2" t="s">
        <v>566</v>
      </c>
      <c r="F272" s="2" t="s">
        <v>567</v>
      </c>
      <c r="G272" s="11">
        <v>16</v>
      </c>
      <c r="H272" s="2" t="s">
        <v>276</v>
      </c>
      <c r="I272" s="2" t="s">
        <v>1721</v>
      </c>
      <c r="J272" s="2" t="s">
        <v>1239</v>
      </c>
      <c r="K272" s="2" t="s">
        <v>126</v>
      </c>
      <c r="L272" s="14">
        <v>31.48</v>
      </c>
      <c r="M272" s="22">
        <f t="shared" si="8"/>
        <v>503.68</v>
      </c>
      <c r="N272" s="13">
        <v>79.95</v>
      </c>
      <c r="O272" s="24">
        <f t="shared" si="9"/>
        <v>1279.2</v>
      </c>
      <c r="P272" s="2" t="s">
        <v>1240</v>
      </c>
      <c r="Q272" s="2" t="s">
        <v>36</v>
      </c>
    </row>
    <row r="273" spans="1:17" ht="39.75" customHeight="1" x14ac:dyDescent="0.2">
      <c r="A273" s="2"/>
      <c r="B273" s="2" t="s">
        <v>1718</v>
      </c>
      <c r="C273" s="2" t="s">
        <v>1708</v>
      </c>
      <c r="D273" s="3" t="s">
        <v>1709</v>
      </c>
      <c r="E273" s="2" t="s">
        <v>48</v>
      </c>
      <c r="F273" s="2" t="s">
        <v>49</v>
      </c>
      <c r="G273" s="11">
        <v>21</v>
      </c>
      <c r="H273" s="2" t="s">
        <v>276</v>
      </c>
      <c r="I273" s="2" t="s">
        <v>1722</v>
      </c>
      <c r="J273" s="2" t="s">
        <v>1239</v>
      </c>
      <c r="K273" s="2" t="s">
        <v>126</v>
      </c>
      <c r="L273" s="14">
        <v>31.48</v>
      </c>
      <c r="M273" s="22">
        <f t="shared" si="8"/>
        <v>661.08</v>
      </c>
      <c r="N273" s="13">
        <v>79.95</v>
      </c>
      <c r="O273" s="24">
        <f t="shared" si="9"/>
        <v>1678.95</v>
      </c>
      <c r="P273" s="2" t="s">
        <v>1240</v>
      </c>
      <c r="Q273" s="2" t="s">
        <v>36</v>
      </c>
    </row>
    <row r="274" spans="1:17" ht="39.75" customHeight="1" x14ac:dyDescent="0.2">
      <c r="A274" s="2"/>
      <c r="B274" s="2" t="s">
        <v>1723</v>
      </c>
      <c r="C274" s="2" t="s">
        <v>1708</v>
      </c>
      <c r="D274" s="3" t="s">
        <v>1709</v>
      </c>
      <c r="E274" s="2" t="s">
        <v>566</v>
      </c>
      <c r="F274" s="2" t="s">
        <v>567</v>
      </c>
      <c r="G274" s="11">
        <v>14</v>
      </c>
      <c r="H274" s="2" t="s">
        <v>276</v>
      </c>
      <c r="I274" s="2" t="s">
        <v>1724</v>
      </c>
      <c r="J274" s="2" t="s">
        <v>1239</v>
      </c>
      <c r="K274" s="2" t="s">
        <v>126</v>
      </c>
      <c r="L274" s="14">
        <v>35.409999999999997</v>
      </c>
      <c r="M274" s="22">
        <f t="shared" si="8"/>
        <v>495.73999999999995</v>
      </c>
      <c r="N274" s="13">
        <v>89.95</v>
      </c>
      <c r="O274" s="24">
        <f t="shared" si="9"/>
        <v>1259.3</v>
      </c>
      <c r="P274" s="2" t="s">
        <v>1240</v>
      </c>
      <c r="Q274" s="2" t="s">
        <v>36</v>
      </c>
    </row>
    <row r="275" spans="1:17" ht="39.75" customHeight="1" x14ac:dyDescent="0.2">
      <c r="A275" s="2"/>
      <c r="B275" s="2" t="s">
        <v>1725</v>
      </c>
      <c r="C275" s="2" t="s">
        <v>1726</v>
      </c>
      <c r="D275" s="3" t="s">
        <v>1727</v>
      </c>
      <c r="E275" s="2" t="s">
        <v>158</v>
      </c>
      <c r="F275" s="2" t="s">
        <v>159</v>
      </c>
      <c r="G275" s="11">
        <v>3</v>
      </c>
      <c r="H275" s="2" t="s">
        <v>59</v>
      </c>
      <c r="I275" s="2" t="s">
        <v>1728</v>
      </c>
      <c r="J275" s="2" t="s">
        <v>1239</v>
      </c>
      <c r="K275" s="2" t="s">
        <v>34</v>
      </c>
      <c r="L275" s="14">
        <v>39.35</v>
      </c>
      <c r="M275" s="22">
        <f t="shared" si="8"/>
        <v>118.05000000000001</v>
      </c>
      <c r="N275" s="13">
        <v>99.95</v>
      </c>
      <c r="O275" s="24">
        <f t="shared" si="9"/>
        <v>299.85000000000002</v>
      </c>
      <c r="P275" s="2" t="s">
        <v>1240</v>
      </c>
      <c r="Q275" s="2" t="s">
        <v>36</v>
      </c>
    </row>
    <row r="276" spans="1:17" ht="39.75" customHeight="1" x14ac:dyDescent="0.2">
      <c r="A276" s="2"/>
      <c r="B276" s="2" t="s">
        <v>1729</v>
      </c>
      <c r="C276" s="2" t="s">
        <v>1726</v>
      </c>
      <c r="D276" s="3" t="s">
        <v>1727</v>
      </c>
      <c r="E276" s="2" t="s">
        <v>48</v>
      </c>
      <c r="F276" s="2" t="s">
        <v>49</v>
      </c>
      <c r="G276" s="11">
        <v>9</v>
      </c>
      <c r="H276" s="2" t="s">
        <v>59</v>
      </c>
      <c r="I276" s="2" t="s">
        <v>1730</v>
      </c>
      <c r="J276" s="2" t="s">
        <v>1166</v>
      </c>
      <c r="K276" s="2" t="s">
        <v>34</v>
      </c>
      <c r="L276" s="14">
        <v>39.35</v>
      </c>
      <c r="M276" s="22">
        <f t="shared" si="8"/>
        <v>354.15000000000003</v>
      </c>
      <c r="N276" s="13">
        <v>99.95</v>
      </c>
      <c r="O276" s="24">
        <f t="shared" si="9"/>
        <v>899.55000000000007</v>
      </c>
      <c r="P276" s="2" t="s">
        <v>1088</v>
      </c>
      <c r="Q276" s="2" t="s">
        <v>36</v>
      </c>
    </row>
    <row r="277" spans="1:17" ht="39.75" customHeight="1" x14ac:dyDescent="0.2">
      <c r="A277" s="2"/>
      <c r="B277" s="2" t="s">
        <v>1731</v>
      </c>
      <c r="C277" s="2" t="s">
        <v>1732</v>
      </c>
      <c r="D277" s="3" t="s">
        <v>1733</v>
      </c>
      <c r="E277" s="2" t="s">
        <v>48</v>
      </c>
      <c r="F277" s="2" t="s">
        <v>49</v>
      </c>
      <c r="G277" s="11">
        <v>2</v>
      </c>
      <c r="H277" s="2" t="s">
        <v>17</v>
      </c>
      <c r="I277" s="2" t="s">
        <v>1734</v>
      </c>
      <c r="J277" s="2" t="s">
        <v>1166</v>
      </c>
      <c r="K277" s="2" t="s">
        <v>126</v>
      </c>
      <c r="L277" s="14">
        <v>46.85</v>
      </c>
      <c r="M277" s="22">
        <f t="shared" si="8"/>
        <v>93.7</v>
      </c>
      <c r="N277" s="13">
        <v>119</v>
      </c>
      <c r="O277" s="24">
        <f t="shared" si="9"/>
        <v>238</v>
      </c>
      <c r="P277" s="2" t="s">
        <v>1088</v>
      </c>
      <c r="Q277" s="2" t="s">
        <v>36</v>
      </c>
    </row>
    <row r="278" spans="1:17" ht="12.75" customHeight="1" x14ac:dyDescent="0.2">
      <c r="G278" s="11">
        <f>SUM(G2:G277)</f>
        <v>8804</v>
      </c>
      <c r="H278" s="23"/>
      <c r="I278" s="23"/>
      <c r="J278" s="23"/>
      <c r="K278" s="23"/>
      <c r="L278" s="23"/>
      <c r="M278" s="25">
        <f t="shared" ref="M278:O278" si="10">SUM(M2:M277)</f>
        <v>232054.15999999997</v>
      </c>
      <c r="N278" s="26"/>
      <c r="O278" s="25">
        <f t="shared" si="10"/>
        <v>589343.9499999996</v>
      </c>
    </row>
    <row r="279" spans="1:17" ht="12.75" customHeight="1" x14ac:dyDescent="0.2"/>
    <row r="280" spans="1:17" ht="12.75" customHeight="1" x14ac:dyDescent="0.2"/>
    <row r="281" spans="1:17" ht="12.75" customHeight="1" x14ac:dyDescent="0.2"/>
    <row r="282" spans="1:17" ht="12.75" customHeight="1" x14ac:dyDescent="0.2"/>
    <row r="283" spans="1:17" ht="12.75" customHeight="1" x14ac:dyDescent="0.2"/>
    <row r="284" spans="1:17" ht="12.75" customHeight="1" x14ac:dyDescent="0.2"/>
    <row r="285" spans="1:17" ht="12.75" customHeight="1" x14ac:dyDescent="0.2"/>
    <row r="286" spans="1:17" ht="12.75" customHeight="1" x14ac:dyDescent="0.2"/>
    <row r="287" spans="1:17" ht="12.75" customHeight="1" x14ac:dyDescent="0.2"/>
    <row r="288" spans="1:17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</sheetData>
  <autoFilter ref="A1:Q277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5" r:id="rId20"/>
    <hyperlink ref="D26" r:id="rId21"/>
    <hyperlink ref="D27" r:id="rId22"/>
    <hyperlink ref="D28" r:id="rId23"/>
    <hyperlink ref="D29" r:id="rId24"/>
    <hyperlink ref="D30" r:id="rId25"/>
    <hyperlink ref="D31" r:id="rId26"/>
    <hyperlink ref="D32" r:id="rId27"/>
    <hyperlink ref="D33" r:id="rId28"/>
    <hyperlink ref="D34" r:id="rId29"/>
    <hyperlink ref="D35" r:id="rId30"/>
    <hyperlink ref="D36" r:id="rId31"/>
    <hyperlink ref="D37" r:id="rId32"/>
    <hyperlink ref="D38" r:id="rId33"/>
    <hyperlink ref="D39" r:id="rId34"/>
    <hyperlink ref="D40" r:id="rId35"/>
    <hyperlink ref="D41" r:id="rId36"/>
    <hyperlink ref="D42" r:id="rId37"/>
    <hyperlink ref="D43" r:id="rId38"/>
    <hyperlink ref="D44" r:id="rId39"/>
    <hyperlink ref="D45" r:id="rId40"/>
    <hyperlink ref="D46" r:id="rId41"/>
    <hyperlink ref="D47" r:id="rId42"/>
    <hyperlink ref="D48" r:id="rId43"/>
    <hyperlink ref="D49" r:id="rId44"/>
    <hyperlink ref="D50" r:id="rId45"/>
    <hyperlink ref="D51" r:id="rId46"/>
    <hyperlink ref="D52" r:id="rId47"/>
    <hyperlink ref="D53" r:id="rId48"/>
    <hyperlink ref="D54" r:id="rId49"/>
    <hyperlink ref="D55" r:id="rId50"/>
    <hyperlink ref="D56" r:id="rId51"/>
    <hyperlink ref="D57" r:id="rId52"/>
    <hyperlink ref="D58" r:id="rId53"/>
    <hyperlink ref="D59" r:id="rId54"/>
    <hyperlink ref="D60" r:id="rId55"/>
    <hyperlink ref="D61" r:id="rId56"/>
    <hyperlink ref="D62" r:id="rId57"/>
    <hyperlink ref="D63" r:id="rId58"/>
    <hyperlink ref="D64" r:id="rId59"/>
    <hyperlink ref="D65" r:id="rId60"/>
    <hyperlink ref="D66" r:id="rId61"/>
    <hyperlink ref="D67" r:id="rId62"/>
    <hyperlink ref="D68" r:id="rId63"/>
    <hyperlink ref="D69" r:id="rId64"/>
    <hyperlink ref="D70" r:id="rId65"/>
    <hyperlink ref="D71" r:id="rId66"/>
    <hyperlink ref="D72" r:id="rId67"/>
    <hyperlink ref="D73" r:id="rId68"/>
    <hyperlink ref="D74" r:id="rId69"/>
    <hyperlink ref="D75" r:id="rId70"/>
    <hyperlink ref="D76" r:id="rId71"/>
    <hyperlink ref="D77" r:id="rId72"/>
    <hyperlink ref="D78" r:id="rId73"/>
    <hyperlink ref="D79" r:id="rId74"/>
    <hyperlink ref="D80" r:id="rId75"/>
    <hyperlink ref="D81" r:id="rId76"/>
    <hyperlink ref="D82" r:id="rId77"/>
    <hyperlink ref="D83" r:id="rId78"/>
    <hyperlink ref="D84" r:id="rId79"/>
    <hyperlink ref="D85" r:id="rId80"/>
    <hyperlink ref="D86" r:id="rId81"/>
    <hyperlink ref="D87" r:id="rId82"/>
    <hyperlink ref="D88" r:id="rId83"/>
    <hyperlink ref="D89" r:id="rId84"/>
    <hyperlink ref="D90" r:id="rId85"/>
    <hyperlink ref="D91" r:id="rId86"/>
    <hyperlink ref="D92" r:id="rId87"/>
    <hyperlink ref="D93" r:id="rId88"/>
    <hyperlink ref="D94" r:id="rId89"/>
    <hyperlink ref="D95" r:id="rId90"/>
    <hyperlink ref="D96" r:id="rId91"/>
    <hyperlink ref="D97" r:id="rId92"/>
    <hyperlink ref="D98" r:id="rId93"/>
    <hyperlink ref="D99" r:id="rId94"/>
    <hyperlink ref="D100" r:id="rId95"/>
    <hyperlink ref="D101" r:id="rId96"/>
    <hyperlink ref="D102" r:id="rId97"/>
    <hyperlink ref="D103" r:id="rId98"/>
    <hyperlink ref="D104" r:id="rId99"/>
    <hyperlink ref="D105" r:id="rId100"/>
    <hyperlink ref="D106" r:id="rId101"/>
    <hyperlink ref="D107" r:id="rId102"/>
    <hyperlink ref="D108" r:id="rId103"/>
    <hyperlink ref="D109" r:id="rId104"/>
    <hyperlink ref="D110" r:id="rId105"/>
    <hyperlink ref="D111" r:id="rId106"/>
    <hyperlink ref="D112" r:id="rId107"/>
    <hyperlink ref="D113" r:id="rId108"/>
    <hyperlink ref="D114" r:id="rId109"/>
    <hyperlink ref="D115" r:id="rId110"/>
    <hyperlink ref="D116" r:id="rId111"/>
    <hyperlink ref="D117" r:id="rId112"/>
    <hyperlink ref="D118" r:id="rId113"/>
    <hyperlink ref="D119" r:id="rId114"/>
    <hyperlink ref="D120" r:id="rId115"/>
    <hyperlink ref="D121" r:id="rId116"/>
    <hyperlink ref="D122" r:id="rId117"/>
    <hyperlink ref="D123" r:id="rId118"/>
    <hyperlink ref="D124" r:id="rId119"/>
    <hyperlink ref="D125" r:id="rId120"/>
    <hyperlink ref="D126" r:id="rId121"/>
    <hyperlink ref="D127" r:id="rId122"/>
    <hyperlink ref="D128" r:id="rId123"/>
    <hyperlink ref="D129" r:id="rId124"/>
    <hyperlink ref="D130" r:id="rId125"/>
    <hyperlink ref="D131" r:id="rId126"/>
    <hyperlink ref="D132" r:id="rId127"/>
    <hyperlink ref="D133" r:id="rId128"/>
    <hyperlink ref="D134" r:id="rId129"/>
    <hyperlink ref="D135" r:id="rId130"/>
    <hyperlink ref="D136" r:id="rId131"/>
    <hyperlink ref="D137" r:id="rId132"/>
    <hyperlink ref="D138" r:id="rId133"/>
    <hyperlink ref="D139" r:id="rId134"/>
    <hyperlink ref="D140" r:id="rId135"/>
    <hyperlink ref="D141" r:id="rId136"/>
    <hyperlink ref="D142" r:id="rId137"/>
    <hyperlink ref="D143" r:id="rId138"/>
    <hyperlink ref="D144" r:id="rId139"/>
    <hyperlink ref="D145" r:id="rId140"/>
    <hyperlink ref="D146" r:id="rId141"/>
    <hyperlink ref="D147" r:id="rId142"/>
    <hyperlink ref="D148" r:id="rId143"/>
    <hyperlink ref="D149" r:id="rId144"/>
    <hyperlink ref="D150" r:id="rId145"/>
    <hyperlink ref="D151" r:id="rId146"/>
    <hyperlink ref="D152" r:id="rId147"/>
    <hyperlink ref="D153" r:id="rId148"/>
    <hyperlink ref="D154" r:id="rId149"/>
    <hyperlink ref="D155" r:id="rId150"/>
    <hyperlink ref="D156" r:id="rId151"/>
    <hyperlink ref="D157" r:id="rId152"/>
    <hyperlink ref="D158" r:id="rId153"/>
    <hyperlink ref="D159" r:id="rId154"/>
    <hyperlink ref="D160" r:id="rId155"/>
    <hyperlink ref="D161" r:id="rId156"/>
    <hyperlink ref="D162" r:id="rId157"/>
    <hyperlink ref="D163" r:id="rId158"/>
    <hyperlink ref="D164" r:id="rId159"/>
    <hyperlink ref="D165" r:id="rId160"/>
    <hyperlink ref="D166" r:id="rId161"/>
    <hyperlink ref="D167" r:id="rId162"/>
    <hyperlink ref="D168" r:id="rId163"/>
    <hyperlink ref="D169" r:id="rId164"/>
    <hyperlink ref="D170" r:id="rId165"/>
    <hyperlink ref="D171" r:id="rId166"/>
    <hyperlink ref="D172" r:id="rId167"/>
    <hyperlink ref="D173" r:id="rId168"/>
    <hyperlink ref="D174" r:id="rId169"/>
    <hyperlink ref="D175" r:id="rId170"/>
    <hyperlink ref="D176" r:id="rId171"/>
    <hyperlink ref="D177" r:id="rId172"/>
    <hyperlink ref="D178" r:id="rId173"/>
    <hyperlink ref="D179" r:id="rId174"/>
    <hyperlink ref="D180" r:id="rId175"/>
    <hyperlink ref="D181" r:id="rId176"/>
    <hyperlink ref="D182" r:id="rId177"/>
    <hyperlink ref="D183" r:id="rId178"/>
    <hyperlink ref="D184" r:id="rId179"/>
    <hyperlink ref="D185" r:id="rId180"/>
    <hyperlink ref="D186" r:id="rId181"/>
    <hyperlink ref="D187" r:id="rId182"/>
    <hyperlink ref="D188" r:id="rId183"/>
    <hyperlink ref="D189" r:id="rId184"/>
    <hyperlink ref="D190" r:id="rId185"/>
    <hyperlink ref="D191" r:id="rId186"/>
    <hyperlink ref="D192" r:id="rId187"/>
    <hyperlink ref="D193" r:id="rId188"/>
    <hyperlink ref="D194" r:id="rId189"/>
    <hyperlink ref="D195" r:id="rId190"/>
    <hyperlink ref="D196" r:id="rId191"/>
    <hyperlink ref="D197" r:id="rId192"/>
    <hyperlink ref="D198" r:id="rId193"/>
    <hyperlink ref="D199" r:id="rId194"/>
    <hyperlink ref="D200" r:id="rId195"/>
    <hyperlink ref="D202" r:id="rId196"/>
    <hyperlink ref="D203" r:id="rId197"/>
    <hyperlink ref="D204" r:id="rId198"/>
    <hyperlink ref="D205" r:id="rId199"/>
    <hyperlink ref="D206" r:id="rId200"/>
    <hyperlink ref="D207" r:id="rId201"/>
    <hyperlink ref="D208" r:id="rId202"/>
    <hyperlink ref="D209" r:id="rId203"/>
    <hyperlink ref="D210" r:id="rId204"/>
    <hyperlink ref="D211" r:id="rId205"/>
    <hyperlink ref="D212" r:id="rId206"/>
    <hyperlink ref="D213" r:id="rId207"/>
    <hyperlink ref="D214" r:id="rId208"/>
    <hyperlink ref="D215" r:id="rId209"/>
    <hyperlink ref="D216" r:id="rId210"/>
    <hyperlink ref="D217" r:id="rId211"/>
    <hyperlink ref="D218" r:id="rId212"/>
    <hyperlink ref="D219" r:id="rId213"/>
    <hyperlink ref="D220" r:id="rId214"/>
    <hyperlink ref="D221" r:id="rId215"/>
    <hyperlink ref="D222" r:id="rId216"/>
    <hyperlink ref="D223" r:id="rId217"/>
    <hyperlink ref="D224" r:id="rId218"/>
    <hyperlink ref="D225" r:id="rId219"/>
    <hyperlink ref="D226" r:id="rId220"/>
    <hyperlink ref="D227" r:id="rId221"/>
    <hyperlink ref="D228" r:id="rId222"/>
    <hyperlink ref="D229" r:id="rId223"/>
    <hyperlink ref="D230" r:id="rId224"/>
    <hyperlink ref="D231" r:id="rId225"/>
    <hyperlink ref="D232" r:id="rId226"/>
    <hyperlink ref="D233" r:id="rId227"/>
    <hyperlink ref="D234" r:id="rId228"/>
    <hyperlink ref="D235" r:id="rId229"/>
    <hyperlink ref="D236" r:id="rId230"/>
    <hyperlink ref="D237" r:id="rId231"/>
    <hyperlink ref="D238" r:id="rId232"/>
    <hyperlink ref="D239" r:id="rId233"/>
    <hyperlink ref="D240" r:id="rId234"/>
    <hyperlink ref="D241" r:id="rId235"/>
    <hyperlink ref="D242" r:id="rId236"/>
    <hyperlink ref="D243" r:id="rId237"/>
    <hyperlink ref="D244" r:id="rId238"/>
    <hyperlink ref="D245" r:id="rId239"/>
    <hyperlink ref="D246" r:id="rId240"/>
    <hyperlink ref="D247" r:id="rId241"/>
    <hyperlink ref="D248" r:id="rId242"/>
    <hyperlink ref="D249" r:id="rId243"/>
    <hyperlink ref="D250" r:id="rId244"/>
    <hyperlink ref="D251" r:id="rId245"/>
    <hyperlink ref="D252" r:id="rId246"/>
    <hyperlink ref="D253" r:id="rId247"/>
    <hyperlink ref="D254" r:id="rId248"/>
    <hyperlink ref="D255" r:id="rId249"/>
    <hyperlink ref="D256" r:id="rId250"/>
    <hyperlink ref="D257" r:id="rId251"/>
    <hyperlink ref="D258" r:id="rId252"/>
    <hyperlink ref="D259" r:id="rId253"/>
    <hyperlink ref="D260" r:id="rId254"/>
    <hyperlink ref="D261" r:id="rId255"/>
    <hyperlink ref="D262" r:id="rId256"/>
    <hyperlink ref="D263" r:id="rId257"/>
    <hyperlink ref="D264" r:id="rId258"/>
    <hyperlink ref="D265" r:id="rId259"/>
    <hyperlink ref="D266" r:id="rId260"/>
    <hyperlink ref="D267" r:id="rId261"/>
    <hyperlink ref="D268" r:id="rId262"/>
    <hyperlink ref="D269" r:id="rId263"/>
    <hyperlink ref="D270" r:id="rId264"/>
    <hyperlink ref="D271" r:id="rId265"/>
    <hyperlink ref="D272" r:id="rId266"/>
    <hyperlink ref="D273" r:id="rId267"/>
    <hyperlink ref="D274" r:id="rId268"/>
    <hyperlink ref="D275" r:id="rId269"/>
    <hyperlink ref="D276" r:id="rId270"/>
    <hyperlink ref="D277" r:id="rId271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 &amp;A</oddHeader>
    <oddFooter>&amp;C&amp;"Times New Roman,Standard"&amp;12 Seite &amp;P</oddFooter>
  </headerFooter>
  <drawing r:id="rId27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WOMEN</vt:lpstr>
      <vt:lpstr>MEN</vt:lpstr>
      <vt:lpstr>UNISEX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19</cp:revision>
  <dcterms:created xsi:type="dcterms:W3CDTF">2026-06-08T12:51:45Z</dcterms:created>
  <dcterms:modified xsi:type="dcterms:W3CDTF">2026-06-29T09:21:34Z</dcterms:modified>
  <dc:language>de-DE</dc:language>
</cp:coreProperties>
</file>